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 МОЙ\Далингер\"/>
    </mc:Choice>
  </mc:AlternateContent>
  <bookViews>
    <workbookView xWindow="0" yWindow="0" windowWidth="23040" windowHeight="90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3" i="1" l="1"/>
  <c r="X45" i="1" l="1"/>
  <c r="X43" i="1"/>
  <c r="X40" i="1"/>
  <c r="X38" i="1"/>
  <c r="X145" i="1" l="1"/>
  <c r="X82" i="1" l="1"/>
  <c r="X31" i="1" l="1"/>
  <c r="X23" i="1"/>
  <c r="X27" i="1" l="1"/>
  <c r="X140" i="1" l="1"/>
  <c r="X137" i="1"/>
  <c r="X135" i="1"/>
  <c r="X69" i="1" l="1"/>
  <c r="X65" i="1"/>
  <c r="X169" i="1" l="1"/>
  <c r="X166" i="1"/>
  <c r="X154" i="1"/>
  <c r="X160" i="1"/>
  <c r="X156" i="1"/>
  <c r="X158" i="1"/>
  <c r="X88" i="1"/>
  <c r="X79" i="1" l="1"/>
  <c r="X61" i="1" l="1"/>
  <c r="X91" i="1" l="1"/>
  <c r="X6" i="1" l="1"/>
  <c r="X19" i="1"/>
  <c r="X47" i="1"/>
  <c r="X57" i="1"/>
  <c r="X76" i="1"/>
  <c r="X94" i="1"/>
  <c r="X98" i="1"/>
  <c r="X102" i="1"/>
  <c r="X131" i="1"/>
  <c r="X147" i="1"/>
  <c r="X149" i="1"/>
  <c r="X163" i="1"/>
</calcChain>
</file>

<file path=xl/sharedStrings.xml><?xml version="1.0" encoding="utf-8"?>
<sst xmlns="http://schemas.openxmlformats.org/spreadsheetml/2006/main" count="1619" uniqueCount="202">
  <si>
    <t>Сотрудник</t>
  </si>
  <si>
    <t>Кабинет</t>
  </si>
  <si>
    <t>Акушер-гинеколог</t>
  </si>
  <si>
    <t>Альмяшева Гульнара Алиевна</t>
  </si>
  <si>
    <t>210 каб</t>
  </si>
  <si>
    <t>Врач УЗИ</t>
  </si>
  <si>
    <t>221 каб</t>
  </si>
  <si>
    <t>Смирнова Сабина Александровна</t>
  </si>
  <si>
    <t>Дерматовенеролог</t>
  </si>
  <si>
    <t>202 каб</t>
  </si>
  <si>
    <t>нет приема</t>
  </si>
  <si>
    <t>Терапевт</t>
  </si>
  <si>
    <t>Дежурный врач-терапевт</t>
  </si>
  <si>
    <t>Баранчикова Кристина Александровна</t>
  </si>
  <si>
    <t>211 каб</t>
  </si>
  <si>
    <t>212 каб</t>
  </si>
  <si>
    <t>Невролог</t>
  </si>
  <si>
    <t>dcbef55a-6e09-11e2-ad62-000c291ba476</t>
  </si>
  <si>
    <t>Семенова Валентина Викторовна</t>
  </si>
  <si>
    <t>214 каб</t>
  </si>
  <si>
    <t>Отоларинголог</t>
  </si>
  <si>
    <t>Ханова Мариам Равиловна</t>
  </si>
  <si>
    <t>218 каб</t>
  </si>
  <si>
    <t>8:00-20:00</t>
  </si>
  <si>
    <t xml:space="preserve"> </t>
  </si>
  <si>
    <t>Офтальмолог</t>
  </si>
  <si>
    <t>dcbef501-6e09-11e2-ad62-000c291ba476</t>
  </si>
  <si>
    <t>Гурьянова Ольга Владимировна</t>
  </si>
  <si>
    <t>215 каб</t>
  </si>
  <si>
    <t>Ковалёв Алексей Викторович</t>
  </si>
  <si>
    <t>Хирург</t>
  </si>
  <si>
    <t>d6152115-6e09-11e2-ad62-000c291ba476</t>
  </si>
  <si>
    <t>Рыжкова Надежда Ивановна</t>
  </si>
  <si>
    <t>208 каб</t>
  </si>
  <si>
    <t>Врач функциональной диагностики</t>
  </si>
  <si>
    <t>Шебанова Надежда Ивановна</t>
  </si>
  <si>
    <t>213 каб</t>
  </si>
  <si>
    <t>9:00-10:57</t>
  </si>
  <si>
    <t>8:00-11:00</t>
  </si>
  <si>
    <t>Кардиолог</t>
  </si>
  <si>
    <t>d615211b-6e09-11e2-ad62-000c291ba476</t>
  </si>
  <si>
    <t>Шерстюк Ольга Петровна</t>
  </si>
  <si>
    <t>203 каб</t>
  </si>
  <si>
    <t>Психиатр-нарколог</t>
  </si>
  <si>
    <t>219 каб</t>
  </si>
  <si>
    <t>Эпидемиолог</t>
  </si>
  <si>
    <t>dcbef4f7-6e09-11e2-ad62-000c291ba476</t>
  </si>
  <si>
    <t>Плетнёв Александр Алексеевич</t>
  </si>
  <si>
    <t>Функциональная диагностика</t>
  </si>
  <si>
    <t xml:space="preserve">205 каб </t>
  </si>
  <si>
    <t>По предварительной записи</t>
  </si>
  <si>
    <t>205 каб</t>
  </si>
  <si>
    <t>Процедурный кабинет</t>
  </si>
  <si>
    <t xml:space="preserve">Забор КРОВИ- биоматериала для лабораторной диагностики </t>
  </si>
  <si>
    <t>201 каб/ 105 каб</t>
  </si>
  <si>
    <t xml:space="preserve">Забор -МОЧИ- биоматериала для лабораторной диагностики </t>
  </si>
  <si>
    <t>8:00-13:00</t>
  </si>
  <si>
    <t xml:space="preserve">Забор МАЗКОВ НА КОРОНОВИРУСНУЮ ИНФЕКЦИЮ- биоматериала для лабораторной диагностики </t>
  </si>
  <si>
    <t>Пост фельдшера</t>
  </si>
  <si>
    <t>Кабинет вакцинации</t>
  </si>
  <si>
    <t>411 каб</t>
  </si>
  <si>
    <t>Физиотерапевт</t>
  </si>
  <si>
    <t>d6152165-6e09-11e2-ad62-000c291ba476</t>
  </si>
  <si>
    <t>Колоколова Ирина Николаевна</t>
  </si>
  <si>
    <t>Врач по спортивной медицине</t>
  </si>
  <si>
    <t>Волкова Светлана Викторовна</t>
  </si>
  <si>
    <t>103 каб</t>
  </si>
  <si>
    <t>Дизенгоф Татьяна Михайловна</t>
  </si>
  <si>
    <t>Врач ЛФК</t>
  </si>
  <si>
    <t>d615217d-6e09-11e2-ad62-000c291ba476</t>
  </si>
  <si>
    <t>Горбачёва Наталия Сергеевна</t>
  </si>
  <si>
    <t>409 каб</t>
  </si>
  <si>
    <t>Рентгенологический кабинет</t>
  </si>
  <si>
    <t>401, 417 каб</t>
  </si>
  <si>
    <t>Баранчикова Светлана Михайловна</t>
  </si>
  <si>
    <t>401 каб</t>
  </si>
  <si>
    <t>Стоматологическое отделение</t>
  </si>
  <si>
    <t>Дежурный врач-стоматолог</t>
  </si>
  <si>
    <t>89896166429_</t>
  </si>
  <si>
    <t>415 каб</t>
  </si>
  <si>
    <t>Фролова Анастасия Александровна</t>
  </si>
  <si>
    <t>413 каб</t>
  </si>
  <si>
    <t xml:space="preserve">Шадрин Павел Владимирович </t>
  </si>
  <si>
    <t>416 каб</t>
  </si>
  <si>
    <t>Стоматолог-хирург</t>
  </si>
  <si>
    <t xml:space="preserve">403 каб </t>
  </si>
  <si>
    <t>15:00-19:00</t>
  </si>
  <si>
    <t>Стоматолог-ортодонт</t>
  </si>
  <si>
    <t>Сорокина Дарина Сергеевна</t>
  </si>
  <si>
    <t xml:space="preserve">414 каб </t>
  </si>
  <si>
    <t>Бекезина Ксения Владимировна</t>
  </si>
  <si>
    <t>вторник</t>
  </si>
  <si>
    <t>среда</t>
  </si>
  <si>
    <t>четверг</t>
  </si>
  <si>
    <t>пятница</t>
  </si>
  <si>
    <t>понедельник</t>
  </si>
  <si>
    <t>Ермоленко Нианилла Сергеевна</t>
  </si>
  <si>
    <t>Лебедева Адиса Тумэновна</t>
  </si>
  <si>
    <t>8:00-16:30</t>
  </si>
  <si>
    <t>8:00-15:30</t>
  </si>
  <si>
    <t>18:00-19:57</t>
  </si>
  <si>
    <t>время обеда</t>
  </si>
  <si>
    <t>12:15-12:45</t>
  </si>
  <si>
    <t>13:30-16:00</t>
  </si>
  <si>
    <t>8:00-13:51</t>
  </si>
  <si>
    <t>Травматолог-ортопед</t>
  </si>
  <si>
    <t>Бородай Яков Русланович</t>
  </si>
  <si>
    <t>14:00-20:00</t>
  </si>
  <si>
    <t>8:30-17:00</t>
  </si>
  <si>
    <t>0</t>
  </si>
  <si>
    <t>415 каб дежурный</t>
  </si>
  <si>
    <t>12:15-12:45 во вторую смену 16:15:16:45</t>
  </si>
  <si>
    <t>16:00-20:00</t>
  </si>
  <si>
    <t>отпуск</t>
  </si>
  <si>
    <t>Григорьев Анатолий Михайлович</t>
  </si>
  <si>
    <t>103 каб дежурный</t>
  </si>
  <si>
    <t>14:00-18:00</t>
  </si>
  <si>
    <t>8:00-14:00</t>
  </si>
  <si>
    <t>104 каб дежурный</t>
  </si>
  <si>
    <t>Брага Валентина Ивановна</t>
  </si>
  <si>
    <t>8:00-15:06</t>
  </si>
  <si>
    <t>8:00-14:36</t>
  </si>
  <si>
    <t>Бугакова Евгения Сергеевна</t>
  </si>
  <si>
    <t>18:00-18:57</t>
  </si>
  <si>
    <t>Стоматолог-ортопед</t>
  </si>
  <si>
    <t>Медведева Татьяна Ильинична</t>
  </si>
  <si>
    <t>414каб</t>
  </si>
  <si>
    <t>Зам. главного врача</t>
  </si>
  <si>
    <t>Мележечкина Ирина Алексеевна</t>
  </si>
  <si>
    <t>8:00-14:30</t>
  </si>
  <si>
    <t xml:space="preserve">Шабанова Тамара Муссовна </t>
  </si>
  <si>
    <t xml:space="preserve">    134,55 </t>
  </si>
  <si>
    <t>Пахомова Анастасия Игоревна</t>
  </si>
  <si>
    <t>Попова Людмила Анатольевна</t>
  </si>
  <si>
    <t>8:00-12:00</t>
  </si>
  <si>
    <t>12:00-16:00</t>
  </si>
  <si>
    <t>Тюрина Анастасия Игоревна</t>
  </si>
  <si>
    <t>Климова Сюзанна Евгеньевна</t>
  </si>
  <si>
    <t>9:00-15:00</t>
  </si>
  <si>
    <t>8:00-17:45</t>
  </si>
  <si>
    <t>13:00-18:00</t>
  </si>
  <si>
    <t>16:15-16:45</t>
  </si>
  <si>
    <t>Сергеева Алина Александровна</t>
  </si>
  <si>
    <t>Грицевич Ольга Сергеевна Заместитель главного врача</t>
  </si>
  <si>
    <t>0,5 в п.службе, 0,25+0,25 мед проф</t>
  </si>
  <si>
    <t>106 каб</t>
  </si>
  <si>
    <t>102 кабинет неотложной  помощи</t>
  </si>
  <si>
    <t>Сафаралиева И.Н.</t>
  </si>
  <si>
    <t>12:00-18:00</t>
  </si>
  <si>
    <t>14:00-19:51</t>
  </si>
  <si>
    <t>201 каб</t>
  </si>
  <si>
    <t>Сонкина Полина Сергеевна</t>
  </si>
  <si>
    <t>8:00-19:00</t>
  </si>
  <si>
    <t>100 каб фильтр бокс</t>
  </si>
  <si>
    <t>305 каб</t>
  </si>
  <si>
    <t>Забор КРОВИ- биоматериала для лабораторной диагностики</t>
  </si>
  <si>
    <t xml:space="preserve">  16:00-20:00</t>
  </si>
  <si>
    <t>Леонова Софья Дмитриевна</t>
  </si>
  <si>
    <t xml:space="preserve">  10:00-18:30</t>
  </si>
  <si>
    <t>11:30-20:00</t>
  </si>
  <si>
    <t>12:00-19:30</t>
  </si>
  <si>
    <t>10:00-18:30</t>
  </si>
  <si>
    <t>12:00-20:00</t>
  </si>
  <si>
    <t>08:00-16:30</t>
  </si>
  <si>
    <t>11:00-15:00</t>
  </si>
  <si>
    <t>08:00-12:00</t>
  </si>
  <si>
    <t>10:00-17:30</t>
  </si>
  <si>
    <t>8:00-16:54</t>
  </si>
  <si>
    <t>(10:30-20:00)</t>
  </si>
  <si>
    <t xml:space="preserve"> отпуск</t>
  </si>
  <si>
    <t>Кабинет дежурного терапевта</t>
  </si>
  <si>
    <t>15.15.2024</t>
  </si>
  <si>
    <t>ГРАФИК РАБОТЫ на ноябрь 2024г</t>
  </si>
  <si>
    <t>ГРАФИК РАБОТЫ на ноябрь 2024 г</t>
  </si>
  <si>
    <t>суббота</t>
  </si>
  <si>
    <t>8:00-17:30</t>
  </si>
  <si>
    <t>8:00-15:48</t>
  </si>
  <si>
    <t>8:00-18:00</t>
  </si>
  <si>
    <t>8:00:17:30</t>
  </si>
  <si>
    <t>8:00-14:42</t>
  </si>
  <si>
    <t>8:30-13:54</t>
  </si>
  <si>
    <t>8:00-19:18</t>
  </si>
  <si>
    <t>8:00-19:24</t>
  </si>
  <si>
    <t>Эндокринолог</t>
  </si>
  <si>
    <t>204 каб</t>
  </si>
  <si>
    <t>Куулар Чайзатмаа Валерьевна</t>
  </si>
  <si>
    <t>9:00-19:00</t>
  </si>
  <si>
    <t>8:00-15:00</t>
  </si>
  <si>
    <t>8:00-15:42</t>
  </si>
  <si>
    <t>8:00-19:30</t>
  </si>
  <si>
    <t>14:12-20:00</t>
  </si>
  <si>
    <t>14:06-20:00</t>
  </si>
  <si>
    <t>8:00-13:48</t>
  </si>
  <si>
    <t>8:30:13:30</t>
  </si>
  <si>
    <t>8:30-13:42</t>
  </si>
  <si>
    <t>8:00-13:30</t>
  </si>
  <si>
    <t>9:00-16:18</t>
  </si>
  <si>
    <t>18:30-19:30</t>
  </si>
  <si>
    <t>313 каб</t>
  </si>
  <si>
    <t>Халилулина Ляйля Мансуровна</t>
  </si>
  <si>
    <t>б/с</t>
  </si>
  <si>
    <t>8:00-13:45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</si>
</sst>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26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26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6E6E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4"/>
      </left>
      <right style="thin">
        <color indexed="2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2" fillId="0" borderId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left"/>
    </xf>
    <xf numFmtId="0" fontId="0" fillId="0" borderId="4" xfId="0" applyBorder="1"/>
    <xf numFmtId="0" fontId="6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0" xfId="0" applyFill="1"/>
    <xf numFmtId="0" fontId="2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top"/>
    </xf>
    <xf numFmtId="0" fontId="0" fillId="4" borderId="0" xfId="0" applyFill="1" applyAlignment="1">
      <alignment horizontal="left"/>
    </xf>
    <xf numFmtId="0" fontId="2" fillId="0" borderId="10" xfId="0" applyFont="1" applyBorder="1" applyAlignment="1">
      <alignment vertical="center" wrapText="1"/>
    </xf>
    <xf numFmtId="21" fontId="6" fillId="4" borderId="9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/>
    <xf numFmtId="0" fontId="10" fillId="0" borderId="0" xfId="0" applyFont="1"/>
    <xf numFmtId="0" fontId="9" fillId="4" borderId="9" xfId="0" applyFont="1" applyFill="1" applyBorder="1" applyAlignment="1">
      <alignment horizontal="center" vertical="center" wrapText="1"/>
    </xf>
    <xf numFmtId="20" fontId="6" fillId="4" borderId="9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6" fillId="3" borderId="7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2" fillId="4" borderId="0" xfId="2" applyFont="1" applyFill="1" applyAlignment="1">
      <alignment vertical="center" wrapText="1"/>
    </xf>
    <xf numFmtId="0" fontId="6" fillId="4" borderId="0" xfId="2" applyFont="1" applyFill="1" applyAlignment="1">
      <alignment horizontal="center" vertical="center" wrapText="1"/>
    </xf>
    <xf numFmtId="0" fontId="10" fillId="4" borderId="10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center" vertical="center" wrapText="1"/>
    </xf>
    <xf numFmtId="20" fontId="13" fillId="4" borderId="9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164" fontId="3" fillId="0" borderId="0" xfId="0" applyNumberFormat="1" applyFont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top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0" fontId="2" fillId="7" borderId="10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0" fillId="9" borderId="8" xfId="0" applyFont="1" applyFill="1" applyBorder="1" applyAlignment="1">
      <alignment vertical="center" wrapText="1"/>
    </xf>
    <xf numFmtId="165" fontId="6" fillId="4" borderId="0" xfId="0" applyNumberFormat="1" applyFont="1" applyFill="1" applyAlignment="1">
      <alignment horizontal="center" vertical="center" wrapText="1"/>
    </xf>
    <xf numFmtId="0" fontId="2" fillId="9" borderId="8" xfId="0" applyFont="1" applyFill="1" applyBorder="1" applyAlignment="1">
      <alignment vertical="center" wrapText="1"/>
    </xf>
    <xf numFmtId="0" fontId="2" fillId="9" borderId="0" xfId="2" applyFont="1" applyFill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0" fontId="10" fillId="9" borderId="0" xfId="0" applyFont="1" applyFill="1"/>
    <xf numFmtId="49" fontId="0" fillId="4" borderId="4" xfId="0" applyNumberFormat="1" applyFill="1" applyBorder="1"/>
    <xf numFmtId="49" fontId="6" fillId="4" borderId="0" xfId="2" applyNumberFormat="1" applyFont="1" applyFill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0" fontId="6" fillId="4" borderId="9" xfId="3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9" xfId="4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20" fontId="6" fillId="4" borderId="9" xfId="3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21" fontId="6" fillId="0" borderId="9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left"/>
    </xf>
    <xf numFmtId="0" fontId="2" fillId="12" borderId="8" xfId="0" applyFont="1" applyFill="1" applyBorder="1" applyAlignment="1">
      <alignment vertical="center" wrapText="1"/>
    </xf>
    <xf numFmtId="0" fontId="6" fillId="13" borderId="9" xfId="0" applyFont="1" applyFill="1" applyBorder="1" applyAlignment="1">
      <alignment horizontal="center" vertical="center" wrapText="1"/>
    </xf>
    <xf numFmtId="21" fontId="9" fillId="4" borderId="1" xfId="1" applyNumberFormat="1" applyFont="1" applyFill="1" applyBorder="1" applyAlignment="1">
      <alignment vertical="center"/>
    </xf>
    <xf numFmtId="21" fontId="9" fillId="4" borderId="1" xfId="1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 wrapText="1"/>
    </xf>
    <xf numFmtId="0" fontId="6" fillId="4" borderId="9" xfId="0" applyNumberFormat="1" applyFont="1" applyFill="1" applyBorder="1" applyAlignment="1">
      <alignment horizontal="center" vertical="center" wrapText="1"/>
    </xf>
    <xf numFmtId="20" fontId="6" fillId="14" borderId="9" xfId="0" applyNumberFormat="1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4" borderId="9" xfId="4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2" fillId="16" borderId="8" xfId="0" applyFont="1" applyFill="1" applyBorder="1" applyAlignment="1">
      <alignment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0" fontId="6" fillId="0" borderId="9" xfId="0" applyNumberFormat="1" applyFont="1" applyFill="1" applyBorder="1" applyAlignment="1">
      <alignment horizontal="center" vertical="center" wrapText="1"/>
    </xf>
    <xf numFmtId="20" fontId="6" fillId="0" borderId="9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164" fontId="3" fillId="15" borderId="3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20" fontId="6" fillId="4" borderId="11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9" xfId="3" applyNumberFormat="1" applyFont="1" applyFill="1" applyBorder="1" applyAlignment="1">
      <alignment horizontal="center" vertical="center" wrapText="1"/>
    </xf>
    <xf numFmtId="0" fontId="6" fillId="12" borderId="9" xfId="2" applyFont="1" applyFill="1" applyBorder="1" applyAlignment="1">
      <alignment horizontal="center" vertical="center" wrapText="1"/>
    </xf>
    <xf numFmtId="20" fontId="6" fillId="17" borderId="9" xfId="4" applyNumberFormat="1" applyFont="1" applyFill="1" applyBorder="1" applyAlignment="1">
      <alignment horizontal="center" vertical="center" wrapText="1"/>
    </xf>
    <xf numFmtId="0" fontId="6" fillId="17" borderId="9" xfId="4" applyNumberFormat="1" applyFont="1" applyFill="1" applyBorder="1" applyAlignment="1">
      <alignment horizontal="center" vertical="center" wrapText="1"/>
    </xf>
    <xf numFmtId="0" fontId="6" fillId="12" borderId="9" xfId="3" applyNumberFormat="1" applyFont="1" applyFill="1" applyBorder="1" applyAlignment="1">
      <alignment horizontal="center" vertical="center" wrapText="1"/>
    </xf>
    <xf numFmtId="20" fontId="6" fillId="12" borderId="9" xfId="0" applyNumberFormat="1" applyFont="1" applyFill="1" applyBorder="1" applyAlignment="1">
      <alignment horizontal="center" vertical="center" wrapText="1"/>
    </xf>
    <xf numFmtId="0" fontId="6" fillId="16" borderId="9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0" fontId="6" fillId="20" borderId="9" xfId="0" applyFont="1" applyFill="1" applyBorder="1" applyAlignment="1">
      <alignment horizontal="center" vertical="center" wrapText="1"/>
    </xf>
    <xf numFmtId="0" fontId="13" fillId="20" borderId="9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20" fontId="6" fillId="20" borderId="9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" fillId="0" borderId="2" xfId="0" applyFont="1" applyBorder="1"/>
    <xf numFmtId="0" fontId="5" fillId="3" borderId="6" xfId="2" applyFont="1" applyFill="1" applyBorder="1" applyAlignment="1">
      <alignment horizontal="left" vertical="center" wrapText="1"/>
    </xf>
  </cellXfs>
  <cellStyles count="5">
    <cellStyle name="40% — акцент3" xfId="1" builtinId="39"/>
    <cellStyle name="Нейтральный" xfId="4" builtinId="28"/>
    <cellStyle name="Обычный" xfId="0" builtinId="0"/>
    <cellStyle name="Обычный 2" xfId="2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6"/>
  <sheetViews>
    <sheetView tabSelected="1" topLeftCell="A156" zoomScale="85" zoomScaleNormal="85" workbookViewId="0">
      <selection activeCell="J9" sqref="J9"/>
    </sheetView>
  </sheetViews>
  <sheetFormatPr defaultColWidth="9.140625" defaultRowHeight="15" outlineLevelRow="1" x14ac:dyDescent="0.25"/>
  <cols>
    <col min="1" max="1" width="28" style="26" customWidth="1"/>
    <col min="2" max="2" width="10.28515625" style="26" customWidth="1"/>
    <col min="3" max="6" width="12" style="1" customWidth="1"/>
    <col min="7" max="7" width="13.42578125" style="1" customWidth="1"/>
    <col min="8" max="23" width="12" style="1" customWidth="1"/>
    <col min="24" max="24" width="8.28515625" style="1" customWidth="1"/>
    <col min="25" max="25" width="12" style="1" customWidth="1"/>
    <col min="26" max="98" width="12.28515625" customWidth="1"/>
    <col min="99" max="257" width="13.28515625" customWidth="1"/>
    <col min="258" max="258" width="15.7109375" customWidth="1"/>
    <col min="259" max="513" width="13.28515625" customWidth="1"/>
    <col min="514" max="514" width="15.7109375" customWidth="1"/>
    <col min="515" max="769" width="13.28515625" customWidth="1"/>
    <col min="770" max="770" width="15.7109375" customWidth="1"/>
    <col min="771" max="998" width="13.28515625" customWidth="1"/>
    <col min="999" max="1025" width="14.28515625" customWidth="1"/>
    <col min="1026" max="1026" width="15.7109375" customWidth="1"/>
    <col min="1027" max="1281" width="14.28515625" customWidth="1"/>
    <col min="1282" max="1282" width="15.7109375" customWidth="1"/>
    <col min="1283" max="1537" width="14.28515625" customWidth="1"/>
    <col min="1538" max="1538" width="15.7109375" customWidth="1"/>
    <col min="1539" max="1793" width="14.28515625" customWidth="1"/>
    <col min="1794" max="1794" width="15.7109375" customWidth="1"/>
    <col min="1795" max="2049" width="14.28515625" customWidth="1"/>
    <col min="2050" max="2050" width="15.7109375" customWidth="1"/>
    <col min="2051" max="2305" width="14.28515625" customWidth="1"/>
    <col min="2306" max="2306" width="15.7109375" customWidth="1"/>
    <col min="2307" max="2561" width="14.28515625" customWidth="1"/>
    <col min="2562" max="2562" width="15.7109375" customWidth="1"/>
    <col min="2563" max="2817" width="14.28515625" customWidth="1"/>
    <col min="2818" max="2818" width="15.7109375" customWidth="1"/>
    <col min="2819" max="3073" width="14.28515625" customWidth="1"/>
    <col min="3074" max="3074" width="15.7109375" customWidth="1"/>
    <col min="3075" max="3329" width="14.28515625" customWidth="1"/>
    <col min="3330" max="3330" width="15.7109375" customWidth="1"/>
    <col min="3331" max="3585" width="14.28515625" customWidth="1"/>
    <col min="3586" max="3586" width="15.7109375" customWidth="1"/>
    <col min="3587" max="3841" width="14.28515625" customWidth="1"/>
    <col min="3842" max="3842" width="15.7109375" customWidth="1"/>
    <col min="3843" max="4097" width="14.28515625" customWidth="1"/>
    <col min="4098" max="4098" width="15.7109375" customWidth="1"/>
    <col min="4099" max="4353" width="14.28515625" customWidth="1"/>
    <col min="4354" max="4354" width="15.7109375" customWidth="1"/>
    <col min="4355" max="4609" width="14.28515625" customWidth="1"/>
    <col min="4610" max="4610" width="15.7109375" customWidth="1"/>
    <col min="4611" max="4865" width="14.28515625" customWidth="1"/>
    <col min="4866" max="4866" width="15.7109375" customWidth="1"/>
    <col min="4867" max="5121" width="14.28515625" customWidth="1"/>
    <col min="5122" max="5122" width="15.7109375" customWidth="1"/>
    <col min="5123" max="5377" width="14.28515625" customWidth="1"/>
    <col min="5378" max="5378" width="15.7109375" customWidth="1"/>
    <col min="5379" max="5633" width="14.28515625" customWidth="1"/>
    <col min="5634" max="5634" width="15.7109375" customWidth="1"/>
    <col min="5635" max="5889" width="14.28515625" customWidth="1"/>
    <col min="5890" max="5890" width="15.7109375" customWidth="1"/>
    <col min="5891" max="6145" width="14.28515625" customWidth="1"/>
    <col min="6146" max="6146" width="15.7109375" customWidth="1"/>
    <col min="6147" max="6401" width="14.28515625" customWidth="1"/>
    <col min="6402" max="6402" width="15.7109375" customWidth="1"/>
    <col min="6403" max="6657" width="14.28515625" customWidth="1"/>
    <col min="6658" max="6658" width="15.7109375" customWidth="1"/>
    <col min="6659" max="6913" width="14.28515625" customWidth="1"/>
    <col min="6914" max="6914" width="15.7109375" customWidth="1"/>
    <col min="6915" max="7169" width="14.28515625" customWidth="1"/>
    <col min="7170" max="7170" width="15.7109375" customWidth="1"/>
    <col min="7171" max="7425" width="14.28515625" customWidth="1"/>
    <col min="7426" max="7426" width="15.7109375" customWidth="1"/>
    <col min="7427" max="7681" width="14.28515625" customWidth="1"/>
    <col min="7682" max="7682" width="15.7109375" customWidth="1"/>
    <col min="7683" max="7937" width="14.28515625" customWidth="1"/>
    <col min="7938" max="7938" width="15.7109375" customWidth="1"/>
    <col min="7939" max="8193" width="14.28515625" customWidth="1"/>
    <col min="8194" max="8194" width="15.7109375" customWidth="1"/>
    <col min="8195" max="8449" width="14.28515625" customWidth="1"/>
    <col min="8450" max="8450" width="15.7109375" customWidth="1"/>
    <col min="8451" max="8705" width="14.28515625" customWidth="1"/>
    <col min="8706" max="8706" width="15.7109375" customWidth="1"/>
    <col min="8707" max="8961" width="14.28515625" customWidth="1"/>
    <col min="8962" max="8962" width="15.7109375" customWidth="1"/>
    <col min="8963" max="9217" width="14.28515625" customWidth="1"/>
    <col min="9218" max="9218" width="15.7109375" customWidth="1"/>
    <col min="9219" max="9473" width="14.28515625" customWidth="1"/>
    <col min="9474" max="9474" width="15.7109375" customWidth="1"/>
    <col min="9475" max="9729" width="14.28515625" customWidth="1"/>
    <col min="9730" max="9730" width="15.7109375" customWidth="1"/>
    <col min="9731" max="9985" width="14.28515625" customWidth="1"/>
    <col min="9986" max="9986" width="15.7109375" customWidth="1"/>
    <col min="9987" max="9998" width="14.28515625" customWidth="1"/>
    <col min="9999" max="10241" width="15.28515625" customWidth="1"/>
    <col min="10242" max="10242" width="15.7109375" customWidth="1"/>
    <col min="10243" max="10497" width="15.28515625" customWidth="1"/>
    <col min="10498" max="10498" width="15.7109375" customWidth="1"/>
    <col min="10499" max="10753" width="15.28515625" customWidth="1"/>
    <col min="10754" max="10754" width="15.7109375" customWidth="1"/>
    <col min="10755" max="11009" width="15.28515625" customWidth="1"/>
    <col min="11010" max="11010" width="15.7109375" customWidth="1"/>
    <col min="11011" max="11265" width="15.28515625" customWidth="1"/>
    <col min="11266" max="11266" width="15.7109375" customWidth="1"/>
    <col min="11267" max="11521" width="15.28515625" customWidth="1"/>
    <col min="11522" max="11522" width="15.7109375" customWidth="1"/>
    <col min="11523" max="11777" width="15.28515625" customWidth="1"/>
    <col min="11778" max="11778" width="15.7109375" customWidth="1"/>
    <col min="11779" max="12033" width="15.28515625" customWidth="1"/>
    <col min="12034" max="12034" width="15.7109375" customWidth="1"/>
    <col min="12035" max="12289" width="15.28515625" customWidth="1"/>
    <col min="12290" max="12290" width="15.7109375" customWidth="1"/>
    <col min="12291" max="12545" width="15.28515625" customWidth="1"/>
    <col min="12546" max="12546" width="15.7109375" customWidth="1"/>
    <col min="12547" max="12801" width="15.28515625" customWidth="1"/>
    <col min="12802" max="12802" width="15.7109375" customWidth="1"/>
    <col min="12803" max="13057" width="15.28515625" customWidth="1"/>
    <col min="13058" max="13058" width="15.7109375" customWidth="1"/>
    <col min="13059" max="13313" width="15.28515625" customWidth="1"/>
    <col min="13314" max="13314" width="15.7109375" customWidth="1"/>
    <col min="13315" max="13569" width="15.28515625" customWidth="1"/>
    <col min="13570" max="13570" width="15.7109375" customWidth="1"/>
    <col min="13571" max="13825" width="15.28515625" customWidth="1"/>
    <col min="13826" max="13826" width="15.7109375" customWidth="1"/>
    <col min="13827" max="14081" width="15.28515625" customWidth="1"/>
    <col min="14082" max="14082" width="15.7109375" customWidth="1"/>
    <col min="14083" max="14337" width="15.28515625" customWidth="1"/>
    <col min="14338" max="14338" width="15.7109375" customWidth="1"/>
    <col min="14339" max="14593" width="15.28515625" customWidth="1"/>
    <col min="14594" max="14594" width="15.7109375" customWidth="1"/>
    <col min="14595" max="14849" width="15.28515625" customWidth="1"/>
    <col min="14850" max="14850" width="15.7109375" customWidth="1"/>
    <col min="14851" max="15105" width="15.28515625" customWidth="1"/>
    <col min="15106" max="15106" width="15.7109375" customWidth="1"/>
    <col min="15107" max="15361" width="15.28515625" customWidth="1"/>
    <col min="15362" max="15362" width="15.7109375" customWidth="1"/>
    <col min="15363" max="15617" width="15.28515625" customWidth="1"/>
    <col min="15618" max="15618" width="15.7109375" customWidth="1"/>
    <col min="15619" max="15873" width="15.28515625" customWidth="1"/>
    <col min="15874" max="15874" width="15.7109375" customWidth="1"/>
    <col min="15875" max="16129" width="15.28515625" customWidth="1"/>
    <col min="16130" max="16130" width="15.7109375" customWidth="1"/>
    <col min="16131" max="16384" width="15.28515625" customWidth="1"/>
  </cols>
  <sheetData>
    <row r="1" spans="1:25" x14ac:dyDescent="0.25">
      <c r="A1" s="117" t="s">
        <v>173</v>
      </c>
      <c r="B1" s="117"/>
    </row>
    <row r="2" spans="1:25" ht="38.25" customHeight="1" x14ac:dyDescent="0.25">
      <c r="A2" s="46" t="s">
        <v>172</v>
      </c>
      <c r="B2" s="47"/>
      <c r="C2" s="48">
        <v>45597</v>
      </c>
      <c r="D2" s="95">
        <v>45598</v>
      </c>
      <c r="E2" s="48">
        <v>45601</v>
      </c>
      <c r="F2" s="67">
        <v>45602</v>
      </c>
      <c r="G2" s="48">
        <v>45603</v>
      </c>
      <c r="H2" s="48">
        <v>45604</v>
      </c>
      <c r="I2" s="48">
        <v>45607</v>
      </c>
      <c r="J2" s="48">
        <v>45608</v>
      </c>
      <c r="K2" s="48">
        <v>45609</v>
      </c>
      <c r="L2" s="48">
        <v>45610</v>
      </c>
      <c r="M2" s="48" t="s">
        <v>171</v>
      </c>
      <c r="N2" s="48">
        <v>45614</v>
      </c>
      <c r="O2" s="48">
        <v>45615</v>
      </c>
      <c r="P2" s="48">
        <v>45616</v>
      </c>
      <c r="Q2" s="48">
        <v>45617</v>
      </c>
      <c r="R2" s="48">
        <v>45618</v>
      </c>
      <c r="S2" s="48">
        <v>45621</v>
      </c>
      <c r="T2" s="48">
        <v>45622</v>
      </c>
      <c r="U2" s="48">
        <v>45623</v>
      </c>
      <c r="V2" s="48">
        <v>45624</v>
      </c>
      <c r="W2" s="48">
        <v>45625</v>
      </c>
      <c r="X2" s="2"/>
      <c r="Y2"/>
    </row>
    <row r="3" spans="1:25" ht="12.75" customHeight="1" x14ac:dyDescent="0.25">
      <c r="A3" s="49" t="s">
        <v>0</v>
      </c>
      <c r="B3" s="49" t="s">
        <v>1</v>
      </c>
      <c r="C3" s="50" t="s">
        <v>94</v>
      </c>
      <c r="D3" s="96" t="s">
        <v>174</v>
      </c>
      <c r="E3" s="50" t="s">
        <v>91</v>
      </c>
      <c r="F3" s="50" t="s">
        <v>92</v>
      </c>
      <c r="G3" s="50" t="s">
        <v>93</v>
      </c>
      <c r="H3" s="50" t="s">
        <v>94</v>
      </c>
      <c r="I3" s="50" t="s">
        <v>95</v>
      </c>
      <c r="J3" s="50" t="s">
        <v>91</v>
      </c>
      <c r="K3" s="50" t="s">
        <v>92</v>
      </c>
      <c r="L3" s="50" t="s">
        <v>93</v>
      </c>
      <c r="M3" s="50" t="s">
        <v>94</v>
      </c>
      <c r="N3" s="50" t="s">
        <v>95</v>
      </c>
      <c r="O3" s="50" t="s">
        <v>91</v>
      </c>
      <c r="P3" s="50" t="s">
        <v>92</v>
      </c>
      <c r="Q3" s="50" t="s">
        <v>93</v>
      </c>
      <c r="R3" s="50" t="s">
        <v>94</v>
      </c>
      <c r="S3" s="50" t="s">
        <v>95</v>
      </c>
      <c r="T3" s="50" t="s">
        <v>91</v>
      </c>
      <c r="U3" s="50" t="s">
        <v>92</v>
      </c>
      <c r="V3" s="50" t="s">
        <v>93</v>
      </c>
      <c r="W3" s="50" t="s">
        <v>94</v>
      </c>
      <c r="X3" s="2"/>
      <c r="Y3"/>
    </row>
    <row r="4" spans="1:25" s="1" customFormat="1" ht="20.100000000000001" customHeight="1" x14ac:dyDescent="0.25">
      <c r="A4" s="116" t="s">
        <v>2</v>
      </c>
      <c r="B4" s="11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</row>
    <row r="5" spans="1:25" s="8" customFormat="1" ht="42.75" customHeight="1" outlineLevel="1" x14ac:dyDescent="0.25">
      <c r="A5" s="5" t="s">
        <v>3</v>
      </c>
      <c r="B5" s="5" t="s">
        <v>4</v>
      </c>
      <c r="C5" s="108" t="s">
        <v>10</v>
      </c>
      <c r="D5" s="29" t="s">
        <v>189</v>
      </c>
      <c r="E5" s="29" t="s">
        <v>189</v>
      </c>
      <c r="F5" s="84" t="s">
        <v>10</v>
      </c>
      <c r="G5" s="29" t="s">
        <v>189</v>
      </c>
      <c r="H5" s="6" t="s">
        <v>189</v>
      </c>
      <c r="I5" s="108" t="s">
        <v>10</v>
      </c>
      <c r="J5" s="29" t="s">
        <v>189</v>
      </c>
      <c r="K5" s="84" t="s">
        <v>10</v>
      </c>
      <c r="L5" s="68" t="s">
        <v>189</v>
      </c>
      <c r="M5" s="73" t="s">
        <v>189</v>
      </c>
      <c r="N5" s="29" t="s">
        <v>189</v>
      </c>
      <c r="O5" s="29" t="s">
        <v>189</v>
      </c>
      <c r="P5" s="108" t="s">
        <v>10</v>
      </c>
      <c r="Q5" s="6" t="s">
        <v>189</v>
      </c>
      <c r="R5" s="68" t="s">
        <v>189</v>
      </c>
      <c r="S5" s="108" t="s">
        <v>10</v>
      </c>
      <c r="T5" s="29" t="s">
        <v>189</v>
      </c>
      <c r="U5" s="108" t="s">
        <v>10</v>
      </c>
      <c r="V5" s="29" t="s">
        <v>189</v>
      </c>
      <c r="W5" s="29" t="s">
        <v>189</v>
      </c>
      <c r="X5" s="7"/>
    </row>
    <row r="6" spans="1:25" s="8" customFormat="1" ht="15" customHeight="1" outlineLevel="1" x14ac:dyDescent="0.25">
      <c r="A6" s="9"/>
      <c r="B6" s="9"/>
      <c r="C6" s="10">
        <v>0</v>
      </c>
      <c r="D6" s="10">
        <v>11.5</v>
      </c>
      <c r="E6" s="10">
        <v>11.5</v>
      </c>
      <c r="F6" s="10">
        <v>0</v>
      </c>
      <c r="G6" s="10">
        <v>11.5</v>
      </c>
      <c r="H6" s="10">
        <v>11.5</v>
      </c>
      <c r="I6" s="10">
        <v>0</v>
      </c>
      <c r="J6" s="10">
        <v>11.5</v>
      </c>
      <c r="K6" s="10">
        <v>0</v>
      </c>
      <c r="L6" s="11">
        <v>11.5</v>
      </c>
      <c r="M6" s="11">
        <v>11.5</v>
      </c>
      <c r="N6" s="11">
        <v>11.5</v>
      </c>
      <c r="O6" s="11">
        <v>11.5</v>
      </c>
      <c r="P6" s="11">
        <v>0</v>
      </c>
      <c r="Q6" s="11">
        <v>11.5</v>
      </c>
      <c r="R6" s="11">
        <v>11.5</v>
      </c>
      <c r="S6" s="11">
        <v>0</v>
      </c>
      <c r="T6" s="11">
        <v>11.5</v>
      </c>
      <c r="U6" s="11">
        <v>0</v>
      </c>
      <c r="V6" s="11">
        <v>11.5</v>
      </c>
      <c r="W6" s="11">
        <v>11.5</v>
      </c>
      <c r="X6" s="7">
        <f>SUM(C6:W6)</f>
        <v>161</v>
      </c>
      <c r="Y6" s="8">
        <v>162.80000000000001</v>
      </c>
    </row>
    <row r="7" spans="1:25" s="8" customFormat="1" ht="15" customHeight="1" outlineLevel="1" x14ac:dyDescent="0.25">
      <c r="A7" s="55" t="s">
        <v>101</v>
      </c>
      <c r="B7" s="55" t="s">
        <v>102</v>
      </c>
      <c r="C7" s="10"/>
      <c r="D7" s="10"/>
      <c r="E7" s="10"/>
      <c r="F7" s="10"/>
      <c r="G7" s="10"/>
      <c r="H7" s="10"/>
      <c r="I7" s="10"/>
      <c r="J7" s="10"/>
      <c r="K7" s="10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5" s="8" customFormat="1" ht="26.25" customHeight="1" outlineLevel="1" x14ac:dyDescent="0.25">
      <c r="A8" s="118" t="s">
        <v>2</v>
      </c>
      <c r="B8" s="118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5" s="8" customFormat="1" ht="36.75" customHeight="1" outlineLevel="1" x14ac:dyDescent="0.25">
      <c r="A9" s="33" t="s">
        <v>96</v>
      </c>
      <c r="B9" s="33" t="s">
        <v>4</v>
      </c>
      <c r="C9" s="104" t="s">
        <v>177</v>
      </c>
      <c r="D9" s="34" t="s">
        <v>10</v>
      </c>
      <c r="E9" s="34" t="s">
        <v>10</v>
      </c>
      <c r="F9" s="34" t="s">
        <v>10</v>
      </c>
      <c r="G9" s="34" t="s">
        <v>10</v>
      </c>
      <c r="H9" s="34" t="s">
        <v>10</v>
      </c>
      <c r="I9" s="104" t="s">
        <v>177</v>
      </c>
      <c r="J9" s="34" t="s">
        <v>10</v>
      </c>
      <c r="K9" s="34" t="s">
        <v>10</v>
      </c>
      <c r="L9" s="34" t="s">
        <v>10</v>
      </c>
      <c r="M9" s="34" t="s">
        <v>10</v>
      </c>
      <c r="N9" s="34" t="s">
        <v>10</v>
      </c>
      <c r="O9" s="34" t="s">
        <v>10</v>
      </c>
      <c r="P9" s="34" t="s">
        <v>10</v>
      </c>
      <c r="Q9" s="34" t="s">
        <v>10</v>
      </c>
      <c r="R9" s="34" t="s">
        <v>10</v>
      </c>
      <c r="S9" s="104" t="s">
        <v>177</v>
      </c>
      <c r="T9" s="34" t="s">
        <v>10</v>
      </c>
      <c r="U9" s="34" t="s">
        <v>10</v>
      </c>
      <c r="V9" s="34" t="s">
        <v>10</v>
      </c>
      <c r="W9" s="34" t="s">
        <v>10</v>
      </c>
    </row>
    <row r="10" spans="1:25" s="8" customFormat="1" ht="15" customHeight="1" outlineLevel="1" x14ac:dyDescent="0.25">
      <c r="A10" s="35"/>
      <c r="B10" s="35"/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10.199999999999999</v>
      </c>
      <c r="J10" s="36">
        <v>0</v>
      </c>
      <c r="K10" s="36">
        <v>0</v>
      </c>
      <c r="L10" s="36" t="s">
        <v>109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10.1</v>
      </c>
      <c r="T10" s="66">
        <v>0</v>
      </c>
      <c r="U10" s="66">
        <v>0</v>
      </c>
      <c r="V10" s="66" t="s">
        <v>109</v>
      </c>
      <c r="W10" s="66">
        <v>0</v>
      </c>
      <c r="X10" s="7">
        <v>20.3</v>
      </c>
    </row>
    <row r="11" spans="1:25" s="8" customFormat="1" ht="15" customHeight="1" outlineLevel="1" x14ac:dyDescent="0.25">
      <c r="A11" s="61" t="s">
        <v>101</v>
      </c>
      <c r="B11" s="61" t="s">
        <v>102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7"/>
    </row>
    <row r="12" spans="1:25" s="8" customFormat="1" ht="26.25" customHeight="1" outlineLevel="1" x14ac:dyDescent="0.25">
      <c r="A12" s="118" t="s">
        <v>2</v>
      </c>
      <c r="B12" s="11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5" s="8" customFormat="1" ht="36.75" customHeight="1" outlineLevel="1" x14ac:dyDescent="0.25">
      <c r="A13" s="33" t="s">
        <v>199</v>
      </c>
      <c r="B13" s="33" t="s">
        <v>198</v>
      </c>
      <c r="C13" s="34" t="s">
        <v>10</v>
      </c>
      <c r="D13" s="34" t="s">
        <v>10</v>
      </c>
      <c r="E13" s="34" t="s">
        <v>10</v>
      </c>
      <c r="F13" s="34" t="s">
        <v>10</v>
      </c>
      <c r="G13" s="34" t="s">
        <v>10</v>
      </c>
      <c r="H13" s="34" t="s">
        <v>10</v>
      </c>
      <c r="I13" s="34" t="s">
        <v>10</v>
      </c>
      <c r="J13" s="34" t="s">
        <v>10</v>
      </c>
      <c r="K13" s="34" t="s">
        <v>10</v>
      </c>
      <c r="L13" s="34" t="s">
        <v>10</v>
      </c>
      <c r="M13" s="34" t="s">
        <v>10</v>
      </c>
      <c r="N13" s="34" t="s">
        <v>10</v>
      </c>
      <c r="O13" s="34" t="s">
        <v>10</v>
      </c>
      <c r="P13" s="34" t="s">
        <v>10</v>
      </c>
      <c r="Q13" s="34" t="s">
        <v>10</v>
      </c>
      <c r="R13" s="34" t="s">
        <v>10</v>
      </c>
      <c r="S13" s="34" t="s">
        <v>10</v>
      </c>
      <c r="T13" s="34" t="s">
        <v>10</v>
      </c>
      <c r="U13" s="34" t="s">
        <v>10</v>
      </c>
      <c r="V13" s="34" t="s">
        <v>10</v>
      </c>
      <c r="W13" s="34" t="s">
        <v>10</v>
      </c>
    </row>
    <row r="14" spans="1:25" s="8" customFormat="1" ht="15" customHeight="1" outlineLevel="1" x14ac:dyDescent="0.25">
      <c r="A14" s="35"/>
      <c r="B14" s="35"/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 t="s">
        <v>109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66">
        <v>0</v>
      </c>
      <c r="U14" s="66">
        <v>0</v>
      </c>
      <c r="V14" s="66" t="s">
        <v>109</v>
      </c>
      <c r="W14" s="66">
        <v>0</v>
      </c>
      <c r="X14" s="7">
        <v>20.3</v>
      </c>
    </row>
    <row r="15" spans="1:25" s="8" customFormat="1" ht="15" customHeight="1" outlineLevel="1" x14ac:dyDescent="0.25">
      <c r="A15" s="61" t="s">
        <v>101</v>
      </c>
      <c r="B15" s="61" t="s">
        <v>102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7"/>
    </row>
    <row r="16" spans="1:25" s="8" customFormat="1" ht="46.5" customHeight="1" outlineLevel="1" x14ac:dyDescent="0.25">
      <c r="A16" s="12" t="s">
        <v>3</v>
      </c>
      <c r="B16" s="12" t="s">
        <v>6</v>
      </c>
      <c r="C16" s="84" t="s">
        <v>10</v>
      </c>
      <c r="D16" s="6" t="s">
        <v>197</v>
      </c>
      <c r="E16" s="6" t="s">
        <v>197</v>
      </c>
      <c r="F16" s="84" t="s">
        <v>10</v>
      </c>
      <c r="G16" s="6" t="s">
        <v>197</v>
      </c>
      <c r="H16" s="6" t="s">
        <v>197</v>
      </c>
      <c r="I16" s="84" t="s">
        <v>10</v>
      </c>
      <c r="J16" s="6" t="s">
        <v>197</v>
      </c>
      <c r="K16" s="84" t="s">
        <v>10</v>
      </c>
      <c r="L16" s="6" t="s">
        <v>197</v>
      </c>
      <c r="M16" s="6" t="s">
        <v>197</v>
      </c>
      <c r="N16" s="6" t="s">
        <v>197</v>
      </c>
      <c r="O16" s="6" t="s">
        <v>197</v>
      </c>
      <c r="P16" s="84" t="s">
        <v>10</v>
      </c>
      <c r="Q16" s="6" t="s">
        <v>197</v>
      </c>
      <c r="R16" s="6" t="s">
        <v>197</v>
      </c>
      <c r="S16" s="84" t="s">
        <v>10</v>
      </c>
      <c r="T16" s="6" t="s">
        <v>197</v>
      </c>
      <c r="U16" s="84" t="s">
        <v>10</v>
      </c>
      <c r="V16" s="6" t="s">
        <v>197</v>
      </c>
      <c r="W16" s="6" t="s">
        <v>197</v>
      </c>
      <c r="X16" s="7"/>
    </row>
    <row r="17" spans="1:25" s="8" customFormat="1" ht="15" customHeight="1" outlineLevel="1" x14ac:dyDescent="0.25">
      <c r="A17" s="9"/>
      <c r="B17" s="9"/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7"/>
    </row>
    <row r="18" spans="1:25" s="8" customFormat="1" ht="44.25" customHeight="1" outlineLevel="1" x14ac:dyDescent="0.25">
      <c r="A18" s="13" t="s">
        <v>7</v>
      </c>
      <c r="B18" s="13" t="s">
        <v>6</v>
      </c>
      <c r="C18" s="6" t="s">
        <v>176</v>
      </c>
      <c r="D18" s="6" t="s">
        <v>10</v>
      </c>
      <c r="E18" s="6" t="s">
        <v>10</v>
      </c>
      <c r="F18" s="6" t="s">
        <v>176</v>
      </c>
      <c r="G18" s="6" t="s">
        <v>10</v>
      </c>
      <c r="H18" s="6" t="s">
        <v>176</v>
      </c>
      <c r="I18" s="6" t="s">
        <v>176</v>
      </c>
      <c r="J18" s="6" t="s">
        <v>10</v>
      </c>
      <c r="K18" s="68" t="s">
        <v>176</v>
      </c>
      <c r="L18" s="68" t="s">
        <v>10</v>
      </c>
      <c r="M18" s="68" t="s">
        <v>176</v>
      </c>
      <c r="N18" s="68" t="s">
        <v>176</v>
      </c>
      <c r="O18" s="68" t="s">
        <v>10</v>
      </c>
      <c r="P18" s="68" t="s">
        <v>176</v>
      </c>
      <c r="Q18" s="68" t="s">
        <v>10</v>
      </c>
      <c r="R18" s="68" t="s">
        <v>188</v>
      </c>
      <c r="S18" s="68" t="s">
        <v>176</v>
      </c>
      <c r="T18" s="68" t="s">
        <v>10</v>
      </c>
      <c r="U18" s="68" t="s">
        <v>176</v>
      </c>
      <c r="V18" s="68" t="s">
        <v>10</v>
      </c>
      <c r="W18" s="68" t="s">
        <v>188</v>
      </c>
      <c r="X18" s="7"/>
    </row>
    <row r="19" spans="1:25" ht="15.6" customHeight="1" outlineLevel="1" x14ac:dyDescent="0.25">
      <c r="A19" s="5"/>
      <c r="B19" s="14"/>
      <c r="C19" s="11">
        <v>6.8</v>
      </c>
      <c r="D19" s="11">
        <v>0</v>
      </c>
      <c r="E19" s="11">
        <v>0</v>
      </c>
      <c r="F19" s="11">
        <v>6.8</v>
      </c>
      <c r="G19" s="11">
        <v>0</v>
      </c>
      <c r="H19" s="11">
        <v>6.8</v>
      </c>
      <c r="I19" s="11">
        <v>6.8</v>
      </c>
      <c r="J19" s="11">
        <v>0</v>
      </c>
      <c r="K19" s="11">
        <v>6.8</v>
      </c>
      <c r="L19" s="11">
        <v>0</v>
      </c>
      <c r="M19" s="11">
        <v>6.8</v>
      </c>
      <c r="N19" s="11">
        <v>6.8</v>
      </c>
      <c r="O19" s="11">
        <v>0</v>
      </c>
      <c r="P19" s="11">
        <v>6.8</v>
      </c>
      <c r="Q19" s="11">
        <v>0</v>
      </c>
      <c r="R19" s="11">
        <v>6.7</v>
      </c>
      <c r="S19" s="11">
        <v>6.8</v>
      </c>
      <c r="T19" s="11">
        <v>0</v>
      </c>
      <c r="U19" s="11">
        <v>6.8</v>
      </c>
      <c r="V19" s="11">
        <v>0</v>
      </c>
      <c r="W19" s="11">
        <v>6.7</v>
      </c>
      <c r="X19" s="7">
        <f>SUM(C19:W19)</f>
        <v>81.399999999999991</v>
      </c>
      <c r="Y19"/>
    </row>
    <row r="20" spans="1:25" s="8" customFormat="1" ht="15" customHeight="1" outlineLevel="1" x14ac:dyDescent="0.25">
      <c r="A20" s="61" t="s">
        <v>101</v>
      </c>
      <c r="B20" s="61" t="s">
        <v>102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7"/>
    </row>
    <row r="21" spans="1:25" s="1" customFormat="1" ht="20.100000000000001" customHeight="1" x14ac:dyDescent="0.25">
      <c r="A21" s="116" t="s">
        <v>5</v>
      </c>
      <c r="B21" s="116"/>
      <c r="C21" s="3"/>
      <c r="D21" s="3"/>
      <c r="E21" s="3"/>
      <c r="F21" s="5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7"/>
    </row>
    <row r="22" spans="1:25" ht="43.5" customHeight="1" outlineLevel="1" x14ac:dyDescent="0.25">
      <c r="A22" s="13" t="s">
        <v>133</v>
      </c>
      <c r="B22" s="13" t="s">
        <v>6</v>
      </c>
      <c r="C22" s="102" t="s">
        <v>10</v>
      </c>
      <c r="D22" s="102" t="s">
        <v>10</v>
      </c>
      <c r="E22" s="102" t="s">
        <v>56</v>
      </c>
      <c r="F22" s="102" t="s">
        <v>10</v>
      </c>
      <c r="G22" s="102" t="s">
        <v>56</v>
      </c>
      <c r="H22" s="102" t="s">
        <v>10</v>
      </c>
      <c r="I22" s="102" t="s">
        <v>10</v>
      </c>
      <c r="J22" s="102" t="s">
        <v>56</v>
      </c>
      <c r="K22" s="103" t="s">
        <v>10</v>
      </c>
      <c r="L22" s="103" t="s">
        <v>56</v>
      </c>
      <c r="M22" s="103" t="s">
        <v>10</v>
      </c>
      <c r="N22" s="103" t="s">
        <v>10</v>
      </c>
      <c r="O22" s="103" t="s">
        <v>56</v>
      </c>
      <c r="P22" s="103" t="s">
        <v>10</v>
      </c>
      <c r="Q22" s="103" t="s">
        <v>56</v>
      </c>
      <c r="R22" s="103" t="s">
        <v>10</v>
      </c>
      <c r="S22" s="103" t="s">
        <v>10</v>
      </c>
      <c r="T22" s="103" t="s">
        <v>56</v>
      </c>
      <c r="U22" s="103" t="s">
        <v>10</v>
      </c>
      <c r="V22" s="103" t="s">
        <v>56</v>
      </c>
      <c r="W22" s="103" t="s">
        <v>10</v>
      </c>
      <c r="X22" s="7"/>
      <c r="Y22"/>
    </row>
    <row r="23" spans="1:25" ht="15.6" customHeight="1" outlineLevel="1" x14ac:dyDescent="0.25">
      <c r="A23" s="5"/>
      <c r="B23" s="14"/>
      <c r="C23" s="11">
        <v>0</v>
      </c>
      <c r="D23" s="11">
        <v>0</v>
      </c>
      <c r="E23" s="11">
        <v>5.0999999999999996</v>
      </c>
      <c r="F23" s="11">
        <v>0</v>
      </c>
      <c r="G23" s="11">
        <v>5.0999999999999996</v>
      </c>
      <c r="H23" s="11">
        <v>0</v>
      </c>
      <c r="I23" s="11">
        <v>0</v>
      </c>
      <c r="J23" s="11">
        <v>5.0999999999999996</v>
      </c>
      <c r="K23" s="11">
        <v>0</v>
      </c>
      <c r="L23" s="11">
        <v>5.0999999999999996</v>
      </c>
      <c r="M23" s="11">
        <v>0</v>
      </c>
      <c r="N23" s="11">
        <v>0</v>
      </c>
      <c r="O23" s="11">
        <v>5.0999999999999996</v>
      </c>
      <c r="P23" s="11">
        <v>0</v>
      </c>
      <c r="Q23" s="11">
        <v>5.0999999999999996</v>
      </c>
      <c r="R23" s="11">
        <v>0</v>
      </c>
      <c r="S23" s="11">
        <v>0</v>
      </c>
      <c r="T23" s="11">
        <v>5</v>
      </c>
      <c r="U23" s="11">
        <v>0</v>
      </c>
      <c r="V23" s="11">
        <v>5.0999999999999996</v>
      </c>
      <c r="W23" s="11">
        <v>0</v>
      </c>
      <c r="X23" s="7">
        <f>SUM(C23:W23)</f>
        <v>40.700000000000003</v>
      </c>
      <c r="Y23"/>
    </row>
    <row r="24" spans="1:25" s="8" customFormat="1" ht="15" customHeight="1" outlineLevel="1" x14ac:dyDescent="0.25">
      <c r="A24" s="61" t="s">
        <v>101</v>
      </c>
      <c r="B24" s="61" t="s">
        <v>102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7"/>
    </row>
    <row r="25" spans="1:25" s="8" customFormat="1" ht="15" customHeight="1" outlineLevel="1" x14ac:dyDescent="0.25">
      <c r="A25" s="116" t="s">
        <v>5</v>
      </c>
      <c r="B25" s="116"/>
      <c r="C25" s="3"/>
      <c r="D25" s="3"/>
      <c r="E25" s="3"/>
      <c r="F25" s="5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7"/>
    </row>
    <row r="26" spans="1:25" s="8" customFormat="1" ht="45.75" customHeight="1" outlineLevel="1" x14ac:dyDescent="0.25">
      <c r="A26" s="13" t="s">
        <v>96</v>
      </c>
      <c r="B26" s="13" t="s">
        <v>6</v>
      </c>
      <c r="C26" s="6" t="s">
        <v>10</v>
      </c>
      <c r="D26" s="84" t="s">
        <v>177</v>
      </c>
      <c r="E26" s="6" t="s">
        <v>10</v>
      </c>
      <c r="F26" s="6" t="s">
        <v>10</v>
      </c>
      <c r="G26" s="6" t="s">
        <v>10</v>
      </c>
      <c r="H26" s="6" t="s">
        <v>10</v>
      </c>
      <c r="I26" s="6" t="s">
        <v>10</v>
      </c>
      <c r="J26" s="6" t="s">
        <v>10</v>
      </c>
      <c r="K26" s="68" t="s">
        <v>10</v>
      </c>
      <c r="L26" s="68" t="s">
        <v>10</v>
      </c>
      <c r="M26" s="68" t="s">
        <v>10</v>
      </c>
      <c r="N26" s="68" t="s">
        <v>10</v>
      </c>
      <c r="O26" s="68" t="s">
        <v>10</v>
      </c>
      <c r="P26" s="68" t="s">
        <v>10</v>
      </c>
      <c r="Q26" s="68" t="s">
        <v>10</v>
      </c>
      <c r="R26" s="68" t="s">
        <v>10</v>
      </c>
      <c r="S26" s="68" t="s">
        <v>10</v>
      </c>
      <c r="T26" s="68" t="s">
        <v>10</v>
      </c>
      <c r="U26" s="68" t="s">
        <v>10</v>
      </c>
      <c r="V26" s="107" t="s">
        <v>162</v>
      </c>
      <c r="W26" s="68" t="s">
        <v>10</v>
      </c>
      <c r="X26" s="7"/>
    </row>
    <row r="27" spans="1:25" s="8" customFormat="1" ht="15" customHeight="1" outlineLevel="1" x14ac:dyDescent="0.25">
      <c r="A27" s="5"/>
      <c r="B27" s="14"/>
      <c r="C27" s="11">
        <v>0</v>
      </c>
      <c r="D27" s="11">
        <v>10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10.3</v>
      </c>
      <c r="W27" s="11">
        <v>0</v>
      </c>
      <c r="X27" s="7">
        <f>SUM(C27:W27)</f>
        <v>20.3</v>
      </c>
    </row>
    <row r="28" spans="1:25" ht="15.6" customHeight="1" outlineLevel="1" x14ac:dyDescent="0.25">
      <c r="A28" s="61" t="s">
        <v>101</v>
      </c>
      <c r="B28" s="61" t="s">
        <v>141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7"/>
      <c r="Y28"/>
    </row>
    <row r="29" spans="1:25" s="1" customFormat="1" ht="27.75" customHeight="1" x14ac:dyDescent="0.25">
      <c r="A29" s="116" t="s">
        <v>8</v>
      </c>
      <c r="B29" s="11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7"/>
    </row>
    <row r="30" spans="1:25" s="8" customFormat="1" ht="50.25" customHeight="1" outlineLevel="1" x14ac:dyDescent="0.25">
      <c r="A30" s="13" t="s">
        <v>132</v>
      </c>
      <c r="B30" s="5" t="s">
        <v>9</v>
      </c>
      <c r="C30" s="6" t="s">
        <v>10</v>
      </c>
      <c r="D30" s="29" t="s">
        <v>10</v>
      </c>
      <c r="E30" s="29" t="s">
        <v>10</v>
      </c>
      <c r="F30" s="88" t="s">
        <v>179</v>
      </c>
      <c r="G30" s="6" t="s">
        <v>10</v>
      </c>
      <c r="H30" s="88" t="s">
        <v>179</v>
      </c>
      <c r="I30" s="6" t="s">
        <v>10</v>
      </c>
      <c r="J30" s="105" t="s">
        <v>179</v>
      </c>
      <c r="K30" s="6" t="s">
        <v>10</v>
      </c>
      <c r="L30" s="29" t="s">
        <v>10</v>
      </c>
      <c r="M30" s="85" t="s">
        <v>10</v>
      </c>
      <c r="N30" s="29" t="s">
        <v>10</v>
      </c>
      <c r="O30" s="85" t="s">
        <v>10</v>
      </c>
      <c r="P30" s="88" t="s">
        <v>179</v>
      </c>
      <c r="Q30" s="6" t="s">
        <v>10</v>
      </c>
      <c r="R30" s="106" t="s">
        <v>179</v>
      </c>
      <c r="S30" s="6" t="s">
        <v>10</v>
      </c>
      <c r="T30" s="106" t="s">
        <v>179</v>
      </c>
      <c r="U30" s="85" t="s">
        <v>10</v>
      </c>
      <c r="V30" s="85" t="s">
        <v>10</v>
      </c>
      <c r="W30" s="85" t="s">
        <v>10</v>
      </c>
      <c r="X30" s="7"/>
    </row>
    <row r="31" spans="1:25" ht="19.149999999999999" customHeight="1" outlineLevel="1" x14ac:dyDescent="0.25">
      <c r="A31" s="9"/>
      <c r="B31" s="15"/>
      <c r="C31" s="16">
        <v>0</v>
      </c>
      <c r="D31" s="16">
        <v>0</v>
      </c>
      <c r="E31" s="10">
        <v>0</v>
      </c>
      <c r="F31" s="16">
        <v>6.8</v>
      </c>
      <c r="G31" s="16">
        <v>0</v>
      </c>
      <c r="H31" s="16">
        <v>6.8</v>
      </c>
      <c r="I31" s="10">
        <v>0</v>
      </c>
      <c r="J31" s="16">
        <v>6.8</v>
      </c>
      <c r="K31" s="16">
        <v>0</v>
      </c>
      <c r="L31" s="16">
        <v>0</v>
      </c>
      <c r="M31" s="16">
        <v>0</v>
      </c>
      <c r="N31" s="10">
        <v>0</v>
      </c>
      <c r="O31" s="16">
        <v>0</v>
      </c>
      <c r="P31" s="16">
        <v>6.8</v>
      </c>
      <c r="Q31" s="16">
        <v>0</v>
      </c>
      <c r="R31" s="16">
        <v>6.7</v>
      </c>
      <c r="S31" s="10">
        <v>0</v>
      </c>
      <c r="T31" s="16">
        <v>6.8</v>
      </c>
      <c r="U31" s="16">
        <v>0</v>
      </c>
      <c r="V31" s="16">
        <v>0</v>
      </c>
      <c r="W31" s="16">
        <v>0</v>
      </c>
      <c r="X31" s="7">
        <f>SUM(C31:W31)</f>
        <v>40.699999999999996</v>
      </c>
      <c r="Y31"/>
    </row>
    <row r="32" spans="1:25" ht="19.149999999999999" customHeight="1" outlineLevel="1" x14ac:dyDescent="0.25">
      <c r="A32" s="55" t="s">
        <v>101</v>
      </c>
      <c r="B32" s="55" t="s">
        <v>102</v>
      </c>
      <c r="C32" s="16"/>
      <c r="D32" s="16"/>
      <c r="E32" s="10"/>
      <c r="F32" s="16"/>
      <c r="G32" s="16"/>
      <c r="H32" s="16"/>
      <c r="I32" s="10"/>
      <c r="J32" s="16"/>
      <c r="K32" s="16"/>
      <c r="L32" s="16"/>
      <c r="M32" s="16"/>
      <c r="N32" s="10"/>
      <c r="O32" s="16"/>
      <c r="P32" s="16"/>
      <c r="Q32" s="16"/>
      <c r="R32" s="16"/>
      <c r="S32" s="10"/>
      <c r="T32" s="16"/>
      <c r="U32" s="16"/>
      <c r="V32" s="16"/>
      <c r="W32" s="16"/>
      <c r="X32" s="7"/>
      <c r="Y32"/>
    </row>
    <row r="33" spans="1:25" ht="38.25" customHeight="1" x14ac:dyDescent="0.25">
      <c r="A33" s="46" t="s">
        <v>172</v>
      </c>
      <c r="B33" s="47"/>
      <c r="C33" s="48">
        <v>45597</v>
      </c>
      <c r="D33" s="95">
        <v>45598</v>
      </c>
      <c r="E33" s="48">
        <v>45601</v>
      </c>
      <c r="F33" s="67">
        <v>45602</v>
      </c>
      <c r="G33" s="48">
        <v>45603</v>
      </c>
      <c r="H33" s="48">
        <v>45604</v>
      </c>
      <c r="I33" s="48">
        <v>45607</v>
      </c>
      <c r="J33" s="48">
        <v>45608</v>
      </c>
      <c r="K33" s="48">
        <v>45609</v>
      </c>
      <c r="L33" s="48">
        <v>45610</v>
      </c>
      <c r="M33" s="48" t="s">
        <v>171</v>
      </c>
      <c r="N33" s="48">
        <v>45614</v>
      </c>
      <c r="O33" s="48">
        <v>45615</v>
      </c>
      <c r="P33" s="48">
        <v>45616</v>
      </c>
      <c r="Q33" s="48">
        <v>45617</v>
      </c>
      <c r="R33" s="48">
        <v>45618</v>
      </c>
      <c r="S33" s="48">
        <v>45621</v>
      </c>
      <c r="T33" s="48">
        <v>45622</v>
      </c>
      <c r="U33" s="48">
        <v>45623</v>
      </c>
      <c r="V33" s="48">
        <v>45624</v>
      </c>
      <c r="W33" s="48">
        <v>45625</v>
      </c>
      <c r="X33" s="2"/>
      <c r="Y33"/>
    </row>
    <row r="34" spans="1:25" ht="12.75" customHeight="1" x14ac:dyDescent="0.25">
      <c r="A34" s="49" t="s">
        <v>0</v>
      </c>
      <c r="B34" s="49" t="s">
        <v>1</v>
      </c>
      <c r="C34" s="50" t="s">
        <v>94</v>
      </c>
      <c r="D34" s="96" t="s">
        <v>174</v>
      </c>
      <c r="E34" s="50" t="s">
        <v>91</v>
      </c>
      <c r="F34" s="50" t="s">
        <v>92</v>
      </c>
      <c r="G34" s="50" t="s">
        <v>93</v>
      </c>
      <c r="H34" s="50" t="s">
        <v>94</v>
      </c>
      <c r="I34" s="50" t="s">
        <v>95</v>
      </c>
      <c r="J34" s="50" t="s">
        <v>91</v>
      </c>
      <c r="K34" s="50" t="s">
        <v>92</v>
      </c>
      <c r="L34" s="50" t="s">
        <v>93</v>
      </c>
      <c r="M34" s="50" t="s">
        <v>94</v>
      </c>
      <c r="N34" s="50" t="s">
        <v>95</v>
      </c>
      <c r="O34" s="50" t="s">
        <v>91</v>
      </c>
      <c r="P34" s="50" t="s">
        <v>92</v>
      </c>
      <c r="Q34" s="50" t="s">
        <v>93</v>
      </c>
      <c r="R34" s="50" t="s">
        <v>94</v>
      </c>
      <c r="S34" s="50" t="s">
        <v>95</v>
      </c>
      <c r="T34" s="50" t="s">
        <v>91</v>
      </c>
      <c r="U34" s="50" t="s">
        <v>92</v>
      </c>
      <c r="V34" s="50" t="s">
        <v>93</v>
      </c>
      <c r="W34" s="50" t="s">
        <v>94</v>
      </c>
      <c r="X34" s="2"/>
      <c r="Y34"/>
    </row>
    <row r="35" spans="1:25" s="1" customFormat="1" ht="20.100000000000001" customHeight="1" x14ac:dyDescent="0.25">
      <c r="A35" s="116" t="s">
        <v>11</v>
      </c>
      <c r="B35" s="11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7"/>
    </row>
    <row r="36" spans="1:25" ht="43.9" customHeight="1" outlineLevel="1" x14ac:dyDescent="0.25">
      <c r="A36" s="52" t="s">
        <v>12</v>
      </c>
      <c r="B36" s="52" t="s">
        <v>153</v>
      </c>
      <c r="C36" s="53" t="s">
        <v>23</v>
      </c>
      <c r="D36" s="53" t="s">
        <v>23</v>
      </c>
      <c r="E36" s="53" t="s">
        <v>23</v>
      </c>
      <c r="F36" s="53" t="s">
        <v>23</v>
      </c>
      <c r="G36" s="53" t="s">
        <v>23</v>
      </c>
      <c r="H36" s="53" t="s">
        <v>23</v>
      </c>
      <c r="I36" s="53" t="s">
        <v>23</v>
      </c>
      <c r="J36" s="53" t="s">
        <v>23</v>
      </c>
      <c r="K36" s="53" t="s">
        <v>23</v>
      </c>
      <c r="L36" s="53" t="s">
        <v>23</v>
      </c>
      <c r="M36" s="53" t="s">
        <v>23</v>
      </c>
      <c r="N36" s="53" t="s">
        <v>23</v>
      </c>
      <c r="O36" s="53" t="s">
        <v>23</v>
      </c>
      <c r="P36" s="53" t="s">
        <v>23</v>
      </c>
      <c r="Q36" s="53" t="s">
        <v>23</v>
      </c>
      <c r="R36" s="53" t="s">
        <v>23</v>
      </c>
      <c r="S36" s="53" t="s">
        <v>23</v>
      </c>
      <c r="T36" s="53" t="s">
        <v>23</v>
      </c>
      <c r="U36" s="53" t="s">
        <v>23</v>
      </c>
      <c r="V36" s="53" t="s">
        <v>23</v>
      </c>
      <c r="W36" s="53" t="s">
        <v>23</v>
      </c>
      <c r="X36" s="7"/>
      <c r="Y36" s="42"/>
    </row>
    <row r="37" spans="1:25" s="8" customFormat="1" ht="39" customHeight="1" outlineLevel="1" x14ac:dyDescent="0.25">
      <c r="A37" s="13" t="s">
        <v>119</v>
      </c>
      <c r="B37" s="30" t="s">
        <v>118</v>
      </c>
      <c r="C37" s="79" t="s">
        <v>156</v>
      </c>
      <c r="D37" s="79" t="s">
        <v>156</v>
      </c>
      <c r="E37" s="79" t="s">
        <v>116</v>
      </c>
      <c r="F37" s="80" t="s">
        <v>112</v>
      </c>
      <c r="G37" s="80" t="s">
        <v>112</v>
      </c>
      <c r="H37" s="80" t="s">
        <v>112</v>
      </c>
      <c r="I37" s="80" t="s">
        <v>112</v>
      </c>
      <c r="J37" s="90" t="s">
        <v>116</v>
      </c>
      <c r="K37" s="90" t="s">
        <v>112</v>
      </c>
      <c r="L37" s="90" t="s">
        <v>112</v>
      </c>
      <c r="M37" s="90" t="s">
        <v>112</v>
      </c>
      <c r="N37" s="90" t="s">
        <v>112</v>
      </c>
      <c r="O37" s="90" t="s">
        <v>116</v>
      </c>
      <c r="P37" s="90" t="s">
        <v>112</v>
      </c>
      <c r="Q37" s="90" t="s">
        <v>112</v>
      </c>
      <c r="R37" s="90" t="s">
        <v>112</v>
      </c>
      <c r="S37" s="90" t="s">
        <v>112</v>
      </c>
      <c r="T37" s="28" t="s">
        <v>116</v>
      </c>
      <c r="U37" s="28" t="s">
        <v>112</v>
      </c>
      <c r="V37" s="28" t="s">
        <v>112</v>
      </c>
      <c r="W37" s="28" t="s">
        <v>112</v>
      </c>
      <c r="X37" s="7"/>
    </row>
    <row r="38" spans="1:25" s="8" customFormat="1" ht="17.45" customHeight="1" outlineLevel="1" x14ac:dyDescent="0.25">
      <c r="A38" s="13"/>
      <c r="B38" s="13"/>
      <c r="C38" s="11">
        <v>3.9</v>
      </c>
      <c r="D38" s="11">
        <v>3.9</v>
      </c>
      <c r="E38" s="11">
        <v>3.9</v>
      </c>
      <c r="F38" s="11">
        <v>3.9</v>
      </c>
      <c r="G38" s="11">
        <v>3.9</v>
      </c>
      <c r="H38" s="11">
        <v>3.9</v>
      </c>
      <c r="I38" s="11">
        <v>3.9</v>
      </c>
      <c r="J38" s="11">
        <v>3.9</v>
      </c>
      <c r="K38" s="11">
        <v>3.9</v>
      </c>
      <c r="L38" s="11">
        <v>3.9</v>
      </c>
      <c r="M38" s="11">
        <v>3.9</v>
      </c>
      <c r="N38" s="11">
        <v>3.9</v>
      </c>
      <c r="O38" s="11">
        <v>3.9</v>
      </c>
      <c r="P38" s="11">
        <v>3.9</v>
      </c>
      <c r="Q38" s="11">
        <v>3.9</v>
      </c>
      <c r="R38" s="11">
        <v>3.9</v>
      </c>
      <c r="S38" s="11">
        <v>3.9</v>
      </c>
      <c r="T38" s="88">
        <v>3.9</v>
      </c>
      <c r="U38" s="11">
        <v>3.9</v>
      </c>
      <c r="V38" s="11">
        <v>3.9</v>
      </c>
      <c r="W38" s="11">
        <v>3.9</v>
      </c>
      <c r="X38" s="7">
        <f>SUM(C38:W38)</f>
        <v>81.900000000000006</v>
      </c>
    </row>
    <row r="39" spans="1:25" s="8" customFormat="1" ht="53.25" customHeight="1" outlineLevel="1" x14ac:dyDescent="0.25">
      <c r="A39" s="13" t="s">
        <v>157</v>
      </c>
      <c r="B39" s="30" t="s">
        <v>118</v>
      </c>
      <c r="C39" s="79" t="s">
        <v>158</v>
      </c>
      <c r="D39" s="79" t="s">
        <v>158</v>
      </c>
      <c r="E39" s="79" t="s">
        <v>159</v>
      </c>
      <c r="F39" s="80" t="s">
        <v>160</v>
      </c>
      <c r="G39" s="80" t="s">
        <v>161</v>
      </c>
      <c r="H39" s="80" t="s">
        <v>161</v>
      </c>
      <c r="I39" s="80" t="s">
        <v>161</v>
      </c>
      <c r="J39" s="90" t="s">
        <v>159</v>
      </c>
      <c r="K39" s="90" t="s">
        <v>160</v>
      </c>
      <c r="L39" s="90" t="s">
        <v>161</v>
      </c>
      <c r="M39" s="90" t="s">
        <v>161</v>
      </c>
      <c r="N39" s="90" t="s">
        <v>161</v>
      </c>
      <c r="O39" s="90" t="s">
        <v>159</v>
      </c>
      <c r="P39" s="90" t="s">
        <v>160</v>
      </c>
      <c r="Q39" s="90" t="s">
        <v>162</v>
      </c>
      <c r="R39" s="90" t="s">
        <v>163</v>
      </c>
      <c r="S39" s="90" t="s">
        <v>162</v>
      </c>
      <c r="T39" s="90" t="s">
        <v>162</v>
      </c>
      <c r="U39" s="90" t="s">
        <v>160</v>
      </c>
      <c r="V39" s="90" t="s">
        <v>161</v>
      </c>
      <c r="W39" s="90" t="s">
        <v>161</v>
      </c>
      <c r="X39" s="7"/>
    </row>
    <row r="40" spans="1:25" s="8" customFormat="1" ht="17.45" customHeight="1" outlineLevel="1" x14ac:dyDescent="0.25">
      <c r="A40" s="13"/>
      <c r="B40" s="13"/>
      <c r="C40" s="11">
        <v>8</v>
      </c>
      <c r="D40" s="11">
        <v>8</v>
      </c>
      <c r="E40" s="11">
        <v>8</v>
      </c>
      <c r="F40" s="11">
        <v>7</v>
      </c>
      <c r="G40" s="11">
        <v>8</v>
      </c>
      <c r="H40" s="11">
        <v>8</v>
      </c>
      <c r="I40" s="11">
        <v>8</v>
      </c>
      <c r="J40" s="11">
        <v>8</v>
      </c>
      <c r="K40" s="11">
        <v>7</v>
      </c>
      <c r="L40" s="11">
        <v>8</v>
      </c>
      <c r="M40" s="11">
        <v>8</v>
      </c>
      <c r="N40" s="11">
        <v>8</v>
      </c>
      <c r="O40" s="11">
        <v>8</v>
      </c>
      <c r="P40" s="11">
        <v>7</v>
      </c>
      <c r="Q40" s="11">
        <v>8</v>
      </c>
      <c r="R40" s="11">
        <v>8</v>
      </c>
      <c r="S40" s="11">
        <v>8</v>
      </c>
      <c r="T40" s="11">
        <v>8</v>
      </c>
      <c r="U40" s="11">
        <v>7</v>
      </c>
      <c r="V40" s="11">
        <v>8</v>
      </c>
      <c r="W40" s="11">
        <v>8</v>
      </c>
      <c r="X40" s="7">
        <f>SUM(C40:W40)</f>
        <v>164</v>
      </c>
    </row>
    <row r="41" spans="1:25" ht="47.25" customHeight="1" outlineLevel="1" x14ac:dyDescent="0.25">
      <c r="A41" s="56" t="s">
        <v>101</v>
      </c>
      <c r="B41" s="56" t="s">
        <v>111</v>
      </c>
      <c r="C41" s="16"/>
      <c r="D41" s="16"/>
      <c r="E41" s="16"/>
      <c r="F41" s="16"/>
      <c r="G41" s="16"/>
      <c r="H41" s="16"/>
      <c r="I41" s="16"/>
      <c r="J41" s="16"/>
      <c r="K41" s="16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"/>
      <c r="Y41"/>
    </row>
    <row r="42" spans="1:25" s="8" customFormat="1" ht="44.25" customHeight="1" outlineLevel="1" x14ac:dyDescent="0.25">
      <c r="A42" s="17" t="s">
        <v>114</v>
      </c>
      <c r="B42" s="30" t="s">
        <v>115</v>
      </c>
      <c r="C42" s="6" t="s">
        <v>135</v>
      </c>
      <c r="D42" s="6" t="s">
        <v>164</v>
      </c>
      <c r="E42" s="6" t="s">
        <v>135</v>
      </c>
      <c r="F42" s="6" t="s">
        <v>165</v>
      </c>
      <c r="G42" s="6" t="s">
        <v>165</v>
      </c>
      <c r="H42" s="91" t="s">
        <v>135</v>
      </c>
      <c r="I42" s="91" t="s">
        <v>164</v>
      </c>
      <c r="J42" s="91" t="s">
        <v>135</v>
      </c>
      <c r="K42" s="91" t="s">
        <v>165</v>
      </c>
      <c r="L42" s="91" t="s">
        <v>165</v>
      </c>
      <c r="M42" s="91" t="s">
        <v>135</v>
      </c>
      <c r="N42" s="91" t="s">
        <v>164</v>
      </c>
      <c r="O42" s="91" t="s">
        <v>135</v>
      </c>
      <c r="P42" s="91" t="s">
        <v>165</v>
      </c>
      <c r="Q42" s="91" t="s">
        <v>165</v>
      </c>
      <c r="R42" s="6" t="s">
        <v>135</v>
      </c>
      <c r="S42" s="6" t="s">
        <v>165</v>
      </c>
      <c r="T42" s="6" t="s">
        <v>165</v>
      </c>
      <c r="U42" s="6" t="s">
        <v>165</v>
      </c>
      <c r="V42" s="6" t="s">
        <v>165</v>
      </c>
      <c r="W42" s="91" t="s">
        <v>135</v>
      </c>
      <c r="X42" s="7"/>
    </row>
    <row r="43" spans="1:25" s="8" customFormat="1" ht="17.45" customHeight="1" outlineLevel="1" x14ac:dyDescent="0.25">
      <c r="A43" s="13"/>
      <c r="B43" s="13"/>
      <c r="C43" s="6">
        <v>3.9</v>
      </c>
      <c r="D43" s="6">
        <v>3.9</v>
      </c>
      <c r="E43" s="6">
        <v>3.9</v>
      </c>
      <c r="F43" s="6">
        <v>3.9</v>
      </c>
      <c r="G43" s="6">
        <v>3.9</v>
      </c>
      <c r="H43" s="6">
        <v>3.9</v>
      </c>
      <c r="I43" s="6">
        <v>3.9</v>
      </c>
      <c r="J43" s="6">
        <v>3.9</v>
      </c>
      <c r="K43" s="6">
        <v>3.9</v>
      </c>
      <c r="L43" s="6">
        <v>3.9</v>
      </c>
      <c r="M43" s="6">
        <v>3.9</v>
      </c>
      <c r="N43" s="6">
        <v>3.9</v>
      </c>
      <c r="O43" s="6">
        <v>3.9</v>
      </c>
      <c r="P43" s="6">
        <v>3.9</v>
      </c>
      <c r="Q43" s="6">
        <v>3.9</v>
      </c>
      <c r="R43" s="6">
        <v>3.9</v>
      </c>
      <c r="S43" s="6">
        <v>3.9</v>
      </c>
      <c r="T43" s="6">
        <v>3.9</v>
      </c>
      <c r="U43" s="6">
        <v>3.9</v>
      </c>
      <c r="V43" s="6">
        <v>3.9</v>
      </c>
      <c r="W43" s="6">
        <v>3.9</v>
      </c>
      <c r="X43" s="7">
        <f>SUM(C43:W43)</f>
        <v>81.900000000000006</v>
      </c>
    </row>
    <row r="44" spans="1:25" s="8" customFormat="1" ht="53.25" customHeight="1" outlineLevel="1" x14ac:dyDescent="0.25">
      <c r="A44" s="12" t="s">
        <v>90</v>
      </c>
      <c r="B44" s="31" t="s">
        <v>115</v>
      </c>
      <c r="C44" s="29" t="s">
        <v>98</v>
      </c>
      <c r="D44" s="29" t="s">
        <v>159</v>
      </c>
      <c r="E44" s="29" t="s">
        <v>98</v>
      </c>
      <c r="F44" s="29" t="s">
        <v>166</v>
      </c>
      <c r="G44" s="29" t="s">
        <v>162</v>
      </c>
      <c r="H44" s="29" t="s">
        <v>163</v>
      </c>
      <c r="I44" s="29" t="s">
        <v>159</v>
      </c>
      <c r="J44" s="29" t="s">
        <v>163</v>
      </c>
      <c r="K44" s="29" t="s">
        <v>166</v>
      </c>
      <c r="L44" s="92" t="s">
        <v>162</v>
      </c>
      <c r="M44" s="92" t="s">
        <v>163</v>
      </c>
      <c r="N44" s="92" t="s">
        <v>159</v>
      </c>
      <c r="O44" s="92" t="s">
        <v>163</v>
      </c>
      <c r="P44" s="92" t="s">
        <v>166</v>
      </c>
      <c r="Q44" s="83" t="s">
        <v>113</v>
      </c>
      <c r="R44" s="83" t="s">
        <v>113</v>
      </c>
      <c r="S44" s="83" t="s">
        <v>113</v>
      </c>
      <c r="T44" s="83" t="s">
        <v>113</v>
      </c>
      <c r="U44" s="83" t="s">
        <v>113</v>
      </c>
      <c r="V44" s="29" t="s">
        <v>162</v>
      </c>
      <c r="W44" s="29" t="s">
        <v>98</v>
      </c>
      <c r="X44" s="7"/>
    </row>
    <row r="45" spans="1:25" s="8" customFormat="1" ht="15.75" customHeight="1" outlineLevel="1" x14ac:dyDescent="0.25">
      <c r="A45" s="12"/>
      <c r="B45" s="12"/>
      <c r="C45" s="6">
        <v>8</v>
      </c>
      <c r="D45" s="6">
        <v>8</v>
      </c>
      <c r="E45" s="6">
        <v>8</v>
      </c>
      <c r="F45" s="6">
        <v>7</v>
      </c>
      <c r="G45" s="6">
        <v>8</v>
      </c>
      <c r="H45" s="6">
        <v>8</v>
      </c>
      <c r="I45" s="6">
        <v>8</v>
      </c>
      <c r="J45" s="6">
        <v>8</v>
      </c>
      <c r="K45" s="6">
        <v>7</v>
      </c>
      <c r="L45" s="6">
        <v>8</v>
      </c>
      <c r="M45" s="6">
        <v>8</v>
      </c>
      <c r="N45" s="6">
        <v>8</v>
      </c>
      <c r="O45" s="6">
        <v>8</v>
      </c>
      <c r="P45" s="6">
        <v>7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8</v>
      </c>
      <c r="W45" s="6">
        <v>8</v>
      </c>
      <c r="X45" s="7">
        <f>SUM(C45:W45)</f>
        <v>125</v>
      </c>
    </row>
    <row r="46" spans="1:25" s="8" customFormat="1" ht="53.25" customHeight="1" outlineLevel="1" x14ac:dyDescent="0.25">
      <c r="A46" s="12" t="s">
        <v>13</v>
      </c>
      <c r="B46" s="12" t="s">
        <v>14</v>
      </c>
      <c r="C46" s="6" t="s">
        <v>98</v>
      </c>
      <c r="D46" s="6" t="s">
        <v>176</v>
      </c>
      <c r="E46" s="99" t="s">
        <v>113</v>
      </c>
      <c r="F46" s="100" t="s">
        <v>113</v>
      </c>
      <c r="G46" s="100" t="s">
        <v>113</v>
      </c>
      <c r="H46" s="99" t="s">
        <v>113</v>
      </c>
      <c r="I46" s="99" t="s">
        <v>113</v>
      </c>
      <c r="J46" s="19" t="s">
        <v>23</v>
      </c>
      <c r="K46" s="101" t="s">
        <v>178</v>
      </c>
      <c r="L46" s="6" t="s">
        <v>10</v>
      </c>
      <c r="M46" s="6" t="s">
        <v>98</v>
      </c>
      <c r="N46" s="6" t="s">
        <v>23</v>
      </c>
      <c r="O46" s="19" t="s">
        <v>175</v>
      </c>
      <c r="P46" s="6" t="s">
        <v>23</v>
      </c>
      <c r="Q46" s="6" t="s">
        <v>10</v>
      </c>
      <c r="R46" s="6" t="s">
        <v>98</v>
      </c>
      <c r="S46" s="29" t="s">
        <v>23</v>
      </c>
      <c r="T46" s="19" t="s">
        <v>175</v>
      </c>
      <c r="U46" s="19" t="s">
        <v>23</v>
      </c>
      <c r="V46" s="19" t="s">
        <v>10</v>
      </c>
      <c r="W46" s="19" t="s">
        <v>98</v>
      </c>
      <c r="X46" s="7"/>
    </row>
    <row r="47" spans="1:25" s="8" customFormat="1" ht="15.75" customHeight="1" outlineLevel="1" x14ac:dyDescent="0.25">
      <c r="A47" s="12"/>
      <c r="B47" s="12"/>
      <c r="C47" s="6">
        <v>8</v>
      </c>
      <c r="D47" s="6">
        <v>7.3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11.5</v>
      </c>
      <c r="K47" s="6">
        <v>9</v>
      </c>
      <c r="L47" s="6">
        <v>0</v>
      </c>
      <c r="M47" s="6">
        <v>8</v>
      </c>
      <c r="N47" s="6">
        <v>11.5</v>
      </c>
      <c r="O47" s="6">
        <v>9</v>
      </c>
      <c r="P47" s="6">
        <v>11.5</v>
      </c>
      <c r="Q47" s="6">
        <v>0</v>
      </c>
      <c r="R47" s="6">
        <v>8</v>
      </c>
      <c r="S47" s="6">
        <v>11.5</v>
      </c>
      <c r="T47" s="6">
        <v>9</v>
      </c>
      <c r="U47" s="6">
        <v>11.5</v>
      </c>
      <c r="V47" s="6">
        <v>0</v>
      </c>
      <c r="W47" s="6">
        <v>8</v>
      </c>
      <c r="X47" s="7">
        <f>SUM(C47:W47)</f>
        <v>123.8</v>
      </c>
    </row>
    <row r="48" spans="1:25" s="8" customFormat="1" ht="17.45" customHeight="1" outlineLevel="1" x14ac:dyDescent="0.25">
      <c r="A48" s="56" t="s">
        <v>101</v>
      </c>
      <c r="B48" s="56" t="s">
        <v>102</v>
      </c>
      <c r="C48" s="6"/>
      <c r="D48" s="6"/>
      <c r="E48" s="6"/>
      <c r="F48" s="6"/>
      <c r="G48" s="19"/>
      <c r="H48" s="6"/>
      <c r="I48" s="6"/>
      <c r="J48" s="6"/>
      <c r="K48" s="1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7"/>
    </row>
    <row r="49" spans="1:28" ht="54" customHeight="1" outlineLevel="1" x14ac:dyDescent="0.25">
      <c r="A49" s="12" t="s">
        <v>130</v>
      </c>
      <c r="B49" s="12" t="s">
        <v>15</v>
      </c>
      <c r="C49" s="29" t="s">
        <v>167</v>
      </c>
      <c r="D49" s="6" t="s">
        <v>38</v>
      </c>
      <c r="E49" s="6" t="s">
        <v>98</v>
      </c>
      <c r="F49" s="78" t="s">
        <v>10</v>
      </c>
      <c r="G49" s="91" t="s">
        <v>168</v>
      </c>
      <c r="H49" s="29" t="s">
        <v>167</v>
      </c>
      <c r="I49" s="6" t="s">
        <v>38</v>
      </c>
      <c r="J49" s="6" t="s">
        <v>98</v>
      </c>
      <c r="K49" s="78" t="s">
        <v>10</v>
      </c>
      <c r="L49" s="91" t="s">
        <v>168</v>
      </c>
      <c r="M49" s="29" t="s">
        <v>167</v>
      </c>
      <c r="N49" s="6" t="s">
        <v>38</v>
      </c>
      <c r="O49" s="6" t="s">
        <v>98</v>
      </c>
      <c r="P49" s="78" t="s">
        <v>10</v>
      </c>
      <c r="Q49" s="78" t="s">
        <v>169</v>
      </c>
      <c r="R49" s="78" t="s">
        <v>169</v>
      </c>
      <c r="S49" s="78" t="s">
        <v>169</v>
      </c>
      <c r="T49" s="78" t="s">
        <v>169</v>
      </c>
      <c r="U49" s="78" t="s">
        <v>169</v>
      </c>
      <c r="V49" s="78" t="s">
        <v>10</v>
      </c>
      <c r="W49" s="91" t="s">
        <v>168</v>
      </c>
      <c r="X49" s="7"/>
      <c r="Y49" s="8"/>
      <c r="Z49" s="8"/>
      <c r="AA49" s="8"/>
      <c r="AB49" s="8"/>
    </row>
    <row r="50" spans="1:28" ht="24.75" customHeight="1" x14ac:dyDescent="0.25">
      <c r="A50" s="12"/>
      <c r="B50" s="18"/>
      <c r="C50" s="93">
        <v>0.35000000000000003</v>
      </c>
      <c r="D50" s="11">
        <v>3</v>
      </c>
      <c r="E50" s="11">
        <v>8</v>
      </c>
      <c r="F50" s="11">
        <v>0</v>
      </c>
      <c r="G50" s="11">
        <v>9</v>
      </c>
      <c r="H50" s="93">
        <v>0.35000000000000003</v>
      </c>
      <c r="I50" s="11">
        <v>3</v>
      </c>
      <c r="J50" s="11">
        <v>8</v>
      </c>
      <c r="K50" s="11">
        <v>0</v>
      </c>
      <c r="L50" s="11">
        <v>9</v>
      </c>
      <c r="M50" s="93">
        <v>0.35000000000000003</v>
      </c>
      <c r="N50" s="11">
        <v>3</v>
      </c>
      <c r="O50" s="11">
        <v>8</v>
      </c>
      <c r="P50" s="11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/>
      <c r="W50" s="11">
        <v>9</v>
      </c>
      <c r="X50" s="65" t="s">
        <v>131</v>
      </c>
      <c r="Y50"/>
    </row>
    <row r="51" spans="1:28" ht="54" customHeight="1" x14ac:dyDescent="0.25">
      <c r="A51" s="56" t="s">
        <v>101</v>
      </c>
      <c r="B51" s="56" t="s">
        <v>111</v>
      </c>
      <c r="C51" s="16"/>
      <c r="D51" s="16"/>
      <c r="E51" s="16"/>
      <c r="F51" s="16"/>
      <c r="G51" s="16"/>
      <c r="H51" s="16"/>
      <c r="I51" s="16"/>
      <c r="J51" s="16"/>
      <c r="K51" s="16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7"/>
      <c r="Y51"/>
    </row>
    <row r="52" spans="1:28" ht="43.9" customHeight="1" outlineLevel="1" x14ac:dyDescent="0.25">
      <c r="A52" s="52" t="s">
        <v>12</v>
      </c>
      <c r="B52" s="52" t="s">
        <v>170</v>
      </c>
      <c r="C52" s="53" t="s">
        <v>23</v>
      </c>
      <c r="D52" s="53" t="s">
        <v>23</v>
      </c>
      <c r="E52" s="53" t="s">
        <v>23</v>
      </c>
      <c r="F52" s="53" t="s">
        <v>23</v>
      </c>
      <c r="G52" s="53" t="s">
        <v>23</v>
      </c>
      <c r="H52" s="53" t="s">
        <v>23</v>
      </c>
      <c r="I52" s="53" t="s">
        <v>23</v>
      </c>
      <c r="J52" s="53" t="s">
        <v>23</v>
      </c>
      <c r="K52" s="53" t="s">
        <v>23</v>
      </c>
      <c r="L52" s="53" t="s">
        <v>23</v>
      </c>
      <c r="M52" s="53" t="s">
        <v>23</v>
      </c>
      <c r="N52" s="53" t="s">
        <v>23</v>
      </c>
      <c r="O52" s="53" t="s">
        <v>23</v>
      </c>
      <c r="P52" s="53" t="s">
        <v>23</v>
      </c>
      <c r="Q52" s="53" t="s">
        <v>23</v>
      </c>
      <c r="R52" s="53" t="s">
        <v>23</v>
      </c>
      <c r="S52" s="53" t="s">
        <v>23</v>
      </c>
      <c r="T52" s="53" t="s">
        <v>23</v>
      </c>
      <c r="U52" s="53" t="s">
        <v>23</v>
      </c>
      <c r="V52" s="53" t="s">
        <v>23</v>
      </c>
      <c r="W52" s="53" t="s">
        <v>23</v>
      </c>
      <c r="X52" s="7"/>
      <c r="Y52" s="42"/>
    </row>
    <row r="53" spans="1:28" ht="38.25" customHeight="1" x14ac:dyDescent="0.25">
      <c r="A53" s="46" t="s">
        <v>172</v>
      </c>
      <c r="B53" s="47"/>
      <c r="C53" s="48">
        <v>45597</v>
      </c>
      <c r="D53" s="95">
        <v>45598</v>
      </c>
      <c r="E53" s="48">
        <v>45601</v>
      </c>
      <c r="F53" s="67">
        <v>45602</v>
      </c>
      <c r="G53" s="48">
        <v>45603</v>
      </c>
      <c r="H53" s="48">
        <v>45604</v>
      </c>
      <c r="I53" s="48">
        <v>45607</v>
      </c>
      <c r="J53" s="48">
        <v>45608</v>
      </c>
      <c r="K53" s="48">
        <v>45609</v>
      </c>
      <c r="L53" s="48">
        <v>45610</v>
      </c>
      <c r="M53" s="48" t="s">
        <v>171</v>
      </c>
      <c r="N53" s="48">
        <v>45614</v>
      </c>
      <c r="O53" s="48">
        <v>45615</v>
      </c>
      <c r="P53" s="48">
        <v>45616</v>
      </c>
      <c r="Q53" s="48">
        <v>45617</v>
      </c>
      <c r="R53" s="48">
        <v>45618</v>
      </c>
      <c r="S53" s="48">
        <v>45621</v>
      </c>
      <c r="T53" s="48">
        <v>45622</v>
      </c>
      <c r="U53" s="48">
        <v>45623</v>
      </c>
      <c r="V53" s="48">
        <v>45624</v>
      </c>
      <c r="W53" s="48">
        <v>45625</v>
      </c>
      <c r="X53" s="2"/>
      <c r="Y53"/>
    </row>
    <row r="54" spans="1:28" ht="12.75" customHeight="1" x14ac:dyDescent="0.25">
      <c r="A54" s="49" t="s">
        <v>0</v>
      </c>
      <c r="B54" s="49" t="s">
        <v>1</v>
      </c>
      <c r="C54" s="50" t="s">
        <v>94</v>
      </c>
      <c r="D54" s="96" t="s">
        <v>174</v>
      </c>
      <c r="E54" s="50" t="s">
        <v>91</v>
      </c>
      <c r="F54" s="50" t="s">
        <v>92</v>
      </c>
      <c r="G54" s="50" t="s">
        <v>93</v>
      </c>
      <c r="H54" s="50" t="s">
        <v>94</v>
      </c>
      <c r="I54" s="50" t="s">
        <v>95</v>
      </c>
      <c r="J54" s="50" t="s">
        <v>91</v>
      </c>
      <c r="K54" s="50" t="s">
        <v>92</v>
      </c>
      <c r="L54" s="50" t="s">
        <v>93</v>
      </c>
      <c r="M54" s="50" t="s">
        <v>94</v>
      </c>
      <c r="N54" s="50" t="s">
        <v>95</v>
      </c>
      <c r="O54" s="50" t="s">
        <v>91</v>
      </c>
      <c r="P54" s="50" t="s">
        <v>92</v>
      </c>
      <c r="Q54" s="50" t="s">
        <v>93</v>
      </c>
      <c r="R54" s="50" t="s">
        <v>94</v>
      </c>
      <c r="S54" s="50" t="s">
        <v>95</v>
      </c>
      <c r="T54" s="50" t="s">
        <v>91</v>
      </c>
      <c r="U54" s="50" t="s">
        <v>92</v>
      </c>
      <c r="V54" s="50" t="s">
        <v>93</v>
      </c>
      <c r="W54" s="50" t="s">
        <v>94</v>
      </c>
      <c r="X54" s="2"/>
      <c r="Y54"/>
    </row>
    <row r="55" spans="1:28" ht="24" customHeight="1" outlineLevel="1" x14ac:dyDescent="0.25">
      <c r="A55" s="20" t="s">
        <v>16</v>
      </c>
      <c r="B55" s="21" t="s">
        <v>17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7"/>
      <c r="Y55"/>
    </row>
    <row r="56" spans="1:28" ht="45" customHeight="1" outlineLevel="1" x14ac:dyDescent="0.25">
      <c r="A56" s="5" t="s">
        <v>18</v>
      </c>
      <c r="B56" s="5" t="s">
        <v>19</v>
      </c>
      <c r="C56" s="111" t="s">
        <v>200</v>
      </c>
      <c r="D56" s="114" t="s">
        <v>200</v>
      </c>
      <c r="E56" s="6" t="s">
        <v>99</v>
      </c>
      <c r="F56" s="6" t="s">
        <v>98</v>
      </c>
      <c r="G56" s="6" t="s">
        <v>98</v>
      </c>
      <c r="H56" s="6" t="s">
        <v>98</v>
      </c>
      <c r="I56" s="6" t="s">
        <v>98</v>
      </c>
      <c r="J56" s="6" t="s">
        <v>99</v>
      </c>
      <c r="K56" s="6" t="s">
        <v>98</v>
      </c>
      <c r="L56" s="6" t="s">
        <v>98</v>
      </c>
      <c r="M56" s="6" t="s">
        <v>98</v>
      </c>
      <c r="N56" s="6" t="s">
        <v>98</v>
      </c>
      <c r="O56" s="6" t="s">
        <v>99</v>
      </c>
      <c r="P56" s="6" t="s">
        <v>98</v>
      </c>
      <c r="Q56" s="6" t="s">
        <v>98</v>
      </c>
      <c r="R56" s="6" t="s">
        <v>98</v>
      </c>
      <c r="S56" s="6" t="s">
        <v>98</v>
      </c>
      <c r="T56" s="6" t="s">
        <v>99</v>
      </c>
      <c r="U56" s="6" t="s">
        <v>98</v>
      </c>
      <c r="V56" s="6" t="s">
        <v>98</v>
      </c>
      <c r="W56" s="6" t="s">
        <v>98</v>
      </c>
      <c r="X56" s="7"/>
      <c r="Y56"/>
    </row>
    <row r="57" spans="1:28" s="1" customFormat="1" ht="16.5" customHeight="1" x14ac:dyDescent="0.25">
      <c r="A57" s="15"/>
      <c r="B57" s="15"/>
      <c r="C57" s="16">
        <v>8</v>
      </c>
      <c r="D57" s="16">
        <v>6.8</v>
      </c>
      <c r="E57" s="16">
        <v>8</v>
      </c>
      <c r="F57" s="16">
        <v>8</v>
      </c>
      <c r="G57" s="16">
        <v>8</v>
      </c>
      <c r="H57" s="11">
        <v>7</v>
      </c>
      <c r="I57" s="11">
        <v>8</v>
      </c>
      <c r="J57" s="11">
        <v>8</v>
      </c>
      <c r="K57" s="11">
        <v>8</v>
      </c>
      <c r="L57" s="11">
        <v>8</v>
      </c>
      <c r="M57" s="11">
        <v>7</v>
      </c>
      <c r="N57" s="11">
        <v>8</v>
      </c>
      <c r="O57" s="11">
        <v>8</v>
      </c>
      <c r="P57" s="11">
        <v>8</v>
      </c>
      <c r="Q57" s="11">
        <v>8</v>
      </c>
      <c r="R57" s="11">
        <v>7</v>
      </c>
      <c r="S57" s="11">
        <v>8</v>
      </c>
      <c r="T57" s="11">
        <v>8</v>
      </c>
      <c r="U57" s="11">
        <v>8</v>
      </c>
      <c r="V57" s="11">
        <v>8</v>
      </c>
      <c r="W57" s="11">
        <v>7</v>
      </c>
      <c r="X57" s="7">
        <f>SUM(C57:W57)</f>
        <v>162.80000000000001</v>
      </c>
    </row>
    <row r="58" spans="1:28" s="1" customFormat="1" ht="20.100000000000001" customHeight="1" x14ac:dyDescent="0.25">
      <c r="A58" s="58" t="s">
        <v>101</v>
      </c>
      <c r="B58" s="60" t="s">
        <v>102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  <c r="O58" s="11"/>
      <c r="P58" s="11"/>
      <c r="Q58" s="11"/>
      <c r="R58" s="11"/>
      <c r="S58" s="6"/>
      <c r="T58" s="11"/>
      <c r="U58" s="11"/>
      <c r="V58" s="11"/>
      <c r="W58" s="11"/>
      <c r="X58" s="7"/>
    </row>
    <row r="59" spans="1:28" s="8" customFormat="1" ht="18" customHeight="1" outlineLevel="1" x14ac:dyDescent="0.25">
      <c r="A59" s="115" t="s">
        <v>20</v>
      </c>
      <c r="B59" s="11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7"/>
    </row>
    <row r="60" spans="1:28" ht="39.75" customHeight="1" outlineLevel="1" x14ac:dyDescent="0.25">
      <c r="A60" s="37" t="s">
        <v>142</v>
      </c>
      <c r="B60" s="13" t="s">
        <v>22</v>
      </c>
      <c r="C60" s="6" t="s">
        <v>10</v>
      </c>
      <c r="D60" s="6" t="s">
        <v>10</v>
      </c>
      <c r="E60" s="6" t="s">
        <v>177</v>
      </c>
      <c r="F60" s="6" t="s">
        <v>10</v>
      </c>
      <c r="G60" s="6" t="s">
        <v>10</v>
      </c>
      <c r="H60" s="6" t="s">
        <v>177</v>
      </c>
      <c r="I60" s="6" t="s">
        <v>10</v>
      </c>
      <c r="J60" s="29" t="s">
        <v>177</v>
      </c>
      <c r="K60" s="6" t="s">
        <v>177</v>
      </c>
      <c r="L60" s="6" t="s">
        <v>10</v>
      </c>
      <c r="M60" s="6" t="s">
        <v>10</v>
      </c>
      <c r="N60" s="6" t="s">
        <v>10</v>
      </c>
      <c r="O60" s="6" t="s">
        <v>10</v>
      </c>
      <c r="P60" s="6" t="s">
        <v>177</v>
      </c>
      <c r="Q60" s="6" t="s">
        <v>177</v>
      </c>
      <c r="R60" s="6" t="s">
        <v>10</v>
      </c>
      <c r="S60" s="6" t="s">
        <v>177</v>
      </c>
      <c r="T60" s="6" t="s">
        <v>10</v>
      </c>
      <c r="U60" s="6" t="s">
        <v>10</v>
      </c>
      <c r="V60" s="6" t="s">
        <v>177</v>
      </c>
      <c r="W60" s="6" t="s">
        <v>10</v>
      </c>
      <c r="X60" s="7"/>
      <c r="Y60"/>
    </row>
    <row r="61" spans="1:28" s="1" customFormat="1" ht="20.100000000000001" customHeight="1" x14ac:dyDescent="0.25">
      <c r="A61" s="57"/>
      <c r="B61" s="14"/>
      <c r="C61" s="11">
        <v>0</v>
      </c>
      <c r="D61" s="11">
        <v>0</v>
      </c>
      <c r="E61" s="11">
        <v>10.1</v>
      </c>
      <c r="F61" s="11">
        <v>0</v>
      </c>
      <c r="G61" s="11">
        <v>0</v>
      </c>
      <c r="H61" s="11">
        <v>10.1</v>
      </c>
      <c r="I61" s="11">
        <v>0</v>
      </c>
      <c r="J61" s="11">
        <v>10.1</v>
      </c>
      <c r="K61" s="11">
        <v>10.1</v>
      </c>
      <c r="L61" s="11">
        <v>0</v>
      </c>
      <c r="M61" s="11">
        <v>0</v>
      </c>
      <c r="N61" s="6">
        <v>0</v>
      </c>
      <c r="O61" s="11">
        <v>0</v>
      </c>
      <c r="P61" s="11">
        <v>10.1</v>
      </c>
      <c r="Q61" s="11">
        <v>10.1</v>
      </c>
      <c r="R61" s="11">
        <v>0</v>
      </c>
      <c r="S61" s="6">
        <v>10.1</v>
      </c>
      <c r="T61" s="11">
        <v>0</v>
      </c>
      <c r="U61" s="11">
        <v>0</v>
      </c>
      <c r="V61" s="11">
        <v>10.1</v>
      </c>
      <c r="W61" s="11">
        <v>0</v>
      </c>
      <c r="X61" s="7">
        <f>SUM(C61:W61)</f>
        <v>80.8</v>
      </c>
    </row>
    <row r="62" spans="1:28" s="1" customFormat="1" ht="20.100000000000001" customHeight="1" x14ac:dyDescent="0.25">
      <c r="A62" s="58" t="s">
        <v>101</v>
      </c>
      <c r="B62" s="60" t="s">
        <v>102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  <c r="O62" s="11"/>
      <c r="P62" s="11"/>
      <c r="Q62" s="11"/>
      <c r="R62" s="11"/>
      <c r="S62" s="6"/>
      <c r="T62" s="11"/>
      <c r="U62" s="11"/>
      <c r="V62" s="11"/>
      <c r="W62" s="11"/>
      <c r="X62" s="7"/>
    </row>
    <row r="63" spans="1:28" s="8" customFormat="1" ht="24" customHeight="1" outlineLevel="1" x14ac:dyDescent="0.25">
      <c r="A63" s="115" t="s">
        <v>20</v>
      </c>
      <c r="B63" s="11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7"/>
    </row>
    <row r="64" spans="1:28" ht="39.75" customHeight="1" outlineLevel="1" x14ac:dyDescent="0.25">
      <c r="A64" s="37" t="s">
        <v>21</v>
      </c>
      <c r="B64" s="13" t="s">
        <v>22</v>
      </c>
      <c r="C64" s="6" t="s">
        <v>182</v>
      </c>
      <c r="D64" s="6" t="s">
        <v>177</v>
      </c>
      <c r="E64" s="6" t="s">
        <v>10</v>
      </c>
      <c r="F64" s="6" t="s">
        <v>181</v>
      </c>
      <c r="G64" s="6" t="s">
        <v>181</v>
      </c>
      <c r="H64" s="6" t="s">
        <v>10</v>
      </c>
      <c r="I64" s="6" t="s">
        <v>181</v>
      </c>
      <c r="J64" s="29" t="s">
        <v>10</v>
      </c>
      <c r="K64" s="6" t="s">
        <v>10</v>
      </c>
      <c r="L64" s="6" t="s">
        <v>181</v>
      </c>
      <c r="M64" s="6" t="s">
        <v>181</v>
      </c>
      <c r="N64" s="6" t="s">
        <v>181</v>
      </c>
      <c r="O64" s="6" t="s">
        <v>181</v>
      </c>
      <c r="P64" s="6" t="s">
        <v>10</v>
      </c>
      <c r="Q64" s="6" t="s">
        <v>10</v>
      </c>
      <c r="R64" s="6" t="s">
        <v>181</v>
      </c>
      <c r="S64" s="6" t="s">
        <v>10</v>
      </c>
      <c r="T64" s="6" t="s">
        <v>181</v>
      </c>
      <c r="U64" s="6" t="s">
        <v>181</v>
      </c>
      <c r="V64" s="6" t="s">
        <v>10</v>
      </c>
      <c r="W64" s="6" t="s">
        <v>181</v>
      </c>
      <c r="X64" s="7"/>
      <c r="Y64"/>
    </row>
    <row r="65" spans="1:46" s="1" customFormat="1" ht="20.100000000000001" customHeight="1" x14ac:dyDescent="0.25">
      <c r="A65" s="57"/>
      <c r="B65" s="14"/>
      <c r="C65" s="11">
        <v>11.4</v>
      </c>
      <c r="D65" s="11">
        <v>11.3</v>
      </c>
      <c r="E65" s="11">
        <v>0</v>
      </c>
      <c r="F65" s="11">
        <v>11.3</v>
      </c>
      <c r="G65" s="11">
        <v>11.3</v>
      </c>
      <c r="H65" s="11">
        <v>0</v>
      </c>
      <c r="I65" s="11">
        <v>11.3</v>
      </c>
      <c r="J65" s="11">
        <v>0</v>
      </c>
      <c r="K65" s="11">
        <v>0</v>
      </c>
      <c r="L65" s="11">
        <v>11.3</v>
      </c>
      <c r="M65" s="11">
        <v>11.3</v>
      </c>
      <c r="N65" s="6">
        <v>11.3</v>
      </c>
      <c r="O65" s="11">
        <v>11.3</v>
      </c>
      <c r="P65" s="11">
        <v>0</v>
      </c>
      <c r="Q65" s="11">
        <v>0</v>
      </c>
      <c r="R65" s="11">
        <v>11.3</v>
      </c>
      <c r="S65" s="6">
        <v>0</v>
      </c>
      <c r="T65" s="11">
        <v>11.3</v>
      </c>
      <c r="U65" s="11">
        <v>11.3</v>
      </c>
      <c r="V65" s="11">
        <v>0</v>
      </c>
      <c r="W65" s="11">
        <v>11.3</v>
      </c>
      <c r="X65" s="7">
        <f>SUM(C65:W65)</f>
        <v>147</v>
      </c>
    </row>
    <row r="66" spans="1:46" s="1" customFormat="1" ht="20.100000000000001" customHeight="1" x14ac:dyDescent="0.25">
      <c r="A66" s="58" t="s">
        <v>101</v>
      </c>
      <c r="B66" s="60" t="s">
        <v>102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  <c r="O66" s="11"/>
      <c r="P66" s="11"/>
      <c r="Q66" s="11"/>
      <c r="R66" s="11"/>
      <c r="S66" s="6"/>
      <c r="T66" s="11"/>
      <c r="U66" s="11"/>
      <c r="V66" s="11"/>
      <c r="W66" s="11"/>
      <c r="X66" s="7"/>
    </row>
    <row r="67" spans="1:46" s="8" customFormat="1" ht="31.5" customHeight="1" outlineLevel="1" x14ac:dyDescent="0.25">
      <c r="A67" s="20" t="s">
        <v>25</v>
      </c>
      <c r="B67" s="21" t="s">
        <v>26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7"/>
      <c r="AA67" s="8" t="s">
        <v>24</v>
      </c>
    </row>
    <row r="68" spans="1:46" ht="37.5" customHeight="1" outlineLevel="1" x14ac:dyDescent="0.25">
      <c r="A68" s="5" t="s">
        <v>27</v>
      </c>
      <c r="B68" s="5" t="s">
        <v>28</v>
      </c>
      <c r="C68" s="113" t="s">
        <v>113</v>
      </c>
      <c r="D68" s="113" t="s">
        <v>113</v>
      </c>
      <c r="E68" s="71" t="s">
        <v>108</v>
      </c>
      <c r="F68" s="71" t="s">
        <v>108</v>
      </c>
      <c r="G68" s="71" t="s">
        <v>108</v>
      </c>
      <c r="H68" s="71" t="s">
        <v>108</v>
      </c>
      <c r="I68" s="71" t="s">
        <v>108</v>
      </c>
      <c r="J68" s="71" t="s">
        <v>108</v>
      </c>
      <c r="K68" s="71" t="s">
        <v>108</v>
      </c>
      <c r="L68" s="71" t="s">
        <v>108</v>
      </c>
      <c r="M68" s="71" t="s">
        <v>108</v>
      </c>
      <c r="N68" s="71" t="s">
        <v>108</v>
      </c>
      <c r="O68" s="71" t="s">
        <v>108</v>
      </c>
      <c r="P68" s="71" t="s">
        <v>108</v>
      </c>
      <c r="Q68" s="71" t="s">
        <v>108</v>
      </c>
      <c r="R68" s="71" t="s">
        <v>108</v>
      </c>
      <c r="S68" s="71" t="s">
        <v>108</v>
      </c>
      <c r="T68" s="71" t="s">
        <v>108</v>
      </c>
      <c r="U68" s="71" t="s">
        <v>108</v>
      </c>
      <c r="V68" s="71" t="s">
        <v>108</v>
      </c>
      <c r="W68" s="71" t="s">
        <v>108</v>
      </c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7"/>
    </row>
    <row r="69" spans="1:46" s="1" customFormat="1" ht="20.100000000000001" customHeight="1" x14ac:dyDescent="0.25">
      <c r="A69" s="57"/>
      <c r="B69" s="14"/>
      <c r="C69" s="11">
        <v>0</v>
      </c>
      <c r="D69" s="11">
        <v>0</v>
      </c>
      <c r="E69" s="11">
        <v>8</v>
      </c>
      <c r="F69" s="11">
        <v>8</v>
      </c>
      <c r="G69" s="11">
        <v>8</v>
      </c>
      <c r="H69" s="11">
        <v>7</v>
      </c>
      <c r="I69" s="11">
        <v>8</v>
      </c>
      <c r="J69" s="11">
        <v>8</v>
      </c>
      <c r="K69" s="11">
        <v>8</v>
      </c>
      <c r="L69" s="11">
        <v>8</v>
      </c>
      <c r="M69" s="11">
        <v>7</v>
      </c>
      <c r="N69" s="6">
        <v>8</v>
      </c>
      <c r="O69" s="11">
        <v>8</v>
      </c>
      <c r="P69" s="11">
        <v>8</v>
      </c>
      <c r="Q69" s="11">
        <v>8</v>
      </c>
      <c r="R69" s="11">
        <v>7</v>
      </c>
      <c r="S69" s="6">
        <v>8</v>
      </c>
      <c r="T69" s="11">
        <v>8</v>
      </c>
      <c r="U69" s="11">
        <v>8</v>
      </c>
      <c r="V69" s="11">
        <v>8</v>
      </c>
      <c r="W69" s="11">
        <v>7</v>
      </c>
      <c r="X69" s="7">
        <f>SUM(C69:W69)</f>
        <v>148</v>
      </c>
    </row>
    <row r="70" spans="1:46" s="1" customFormat="1" ht="21.75" customHeight="1" x14ac:dyDescent="0.25">
      <c r="A70" s="55" t="s">
        <v>101</v>
      </c>
      <c r="B70" s="55" t="s">
        <v>102</v>
      </c>
      <c r="C70" s="10"/>
      <c r="D70" s="10"/>
      <c r="E70" s="10"/>
      <c r="F70" s="10"/>
      <c r="G70" s="5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7"/>
    </row>
    <row r="71" spans="1:46" s="8" customFormat="1" ht="24" customHeight="1" outlineLevel="1" x14ac:dyDescent="0.25">
      <c r="A71" s="115" t="s">
        <v>183</v>
      </c>
      <c r="B71" s="1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7"/>
    </row>
    <row r="72" spans="1:46" ht="39.75" customHeight="1" outlineLevel="1" x14ac:dyDescent="0.25">
      <c r="A72" s="37" t="s">
        <v>185</v>
      </c>
      <c r="B72" s="13" t="s">
        <v>184</v>
      </c>
      <c r="C72" s="6" t="s">
        <v>10</v>
      </c>
      <c r="D72" s="6" t="s">
        <v>10</v>
      </c>
      <c r="E72" s="6" t="s">
        <v>10</v>
      </c>
      <c r="F72" s="109" t="s">
        <v>177</v>
      </c>
      <c r="G72" s="6" t="s">
        <v>10</v>
      </c>
      <c r="H72" s="6" t="s">
        <v>10</v>
      </c>
      <c r="I72" s="6" t="s">
        <v>10</v>
      </c>
      <c r="J72" s="29" t="s">
        <v>10</v>
      </c>
      <c r="K72" s="84" t="s">
        <v>177</v>
      </c>
      <c r="L72" s="6" t="s">
        <v>10</v>
      </c>
      <c r="M72" s="6" t="s">
        <v>10</v>
      </c>
      <c r="N72" s="6" t="s">
        <v>10</v>
      </c>
      <c r="O72" s="6" t="s">
        <v>10</v>
      </c>
      <c r="P72" s="84" t="s">
        <v>177</v>
      </c>
      <c r="Q72" s="6" t="s">
        <v>10</v>
      </c>
      <c r="R72" s="6" t="s">
        <v>10</v>
      </c>
      <c r="S72" s="6" t="s">
        <v>10</v>
      </c>
      <c r="T72" s="6" t="s">
        <v>10</v>
      </c>
      <c r="U72" s="84" t="s">
        <v>177</v>
      </c>
      <c r="V72" s="6" t="s">
        <v>10</v>
      </c>
      <c r="W72" s="6" t="s">
        <v>10</v>
      </c>
      <c r="X72" s="7"/>
      <c r="Y72"/>
    </row>
    <row r="73" spans="1:46" s="1" customFormat="1" ht="20.100000000000001" customHeight="1" x14ac:dyDescent="0.25">
      <c r="A73" s="57"/>
      <c r="B73" s="14"/>
      <c r="C73" s="11">
        <v>0</v>
      </c>
      <c r="D73" s="11">
        <v>0</v>
      </c>
      <c r="E73" s="11">
        <v>0</v>
      </c>
      <c r="F73" s="11">
        <v>10.199999999999999</v>
      </c>
      <c r="G73" s="11">
        <v>0</v>
      </c>
      <c r="H73" s="11">
        <v>0</v>
      </c>
      <c r="I73" s="11">
        <v>0</v>
      </c>
      <c r="J73" s="11">
        <v>0</v>
      </c>
      <c r="K73" s="11">
        <v>10.1</v>
      </c>
      <c r="L73" s="11">
        <v>0</v>
      </c>
      <c r="M73" s="11">
        <v>0</v>
      </c>
      <c r="N73" s="6">
        <v>0</v>
      </c>
      <c r="O73" s="11">
        <v>0</v>
      </c>
      <c r="P73" s="11">
        <v>10.199999999999999</v>
      </c>
      <c r="Q73" s="11">
        <v>0</v>
      </c>
      <c r="R73" s="11">
        <v>0</v>
      </c>
      <c r="S73" s="6">
        <v>0</v>
      </c>
      <c r="T73" s="11">
        <v>0</v>
      </c>
      <c r="U73" s="11">
        <v>10.199999999999999</v>
      </c>
      <c r="V73" s="11">
        <v>0</v>
      </c>
      <c r="W73" s="11">
        <v>0</v>
      </c>
      <c r="X73" s="7">
        <f>SUM(C73:W73)</f>
        <v>40.699999999999996</v>
      </c>
    </row>
    <row r="74" spans="1:46" s="1" customFormat="1" ht="20.100000000000001" customHeight="1" x14ac:dyDescent="0.25">
      <c r="A74" s="58" t="s">
        <v>101</v>
      </c>
      <c r="B74" s="60" t="s">
        <v>102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  <c r="O74" s="11"/>
      <c r="P74" s="11"/>
      <c r="Q74" s="11"/>
      <c r="R74" s="11"/>
      <c r="S74" s="6"/>
      <c r="T74" s="11"/>
      <c r="U74" s="11"/>
      <c r="V74" s="11"/>
      <c r="W74" s="11"/>
      <c r="X74" s="7"/>
    </row>
    <row r="75" spans="1:46" s="8" customFormat="1" ht="45" customHeight="1" outlineLevel="1" x14ac:dyDescent="0.25">
      <c r="A75" s="5" t="s">
        <v>29</v>
      </c>
      <c r="B75" s="5" t="s">
        <v>42</v>
      </c>
      <c r="C75" s="69" t="s">
        <v>192</v>
      </c>
      <c r="D75" s="69" t="s">
        <v>10</v>
      </c>
      <c r="E75" s="69" t="s">
        <v>10</v>
      </c>
      <c r="F75" s="69" t="s">
        <v>191</v>
      </c>
      <c r="G75" s="70" t="s">
        <v>10</v>
      </c>
      <c r="H75" s="69" t="s">
        <v>10</v>
      </c>
      <c r="I75" s="69" t="s">
        <v>10</v>
      </c>
      <c r="J75" s="69" t="s">
        <v>10</v>
      </c>
      <c r="K75" s="70" t="s">
        <v>190</v>
      </c>
      <c r="L75" s="70" t="s">
        <v>10</v>
      </c>
      <c r="M75" s="69" t="s">
        <v>192</v>
      </c>
      <c r="N75" s="69" t="s">
        <v>10</v>
      </c>
      <c r="O75" s="69" t="s">
        <v>10</v>
      </c>
      <c r="P75" s="70" t="s">
        <v>190</v>
      </c>
      <c r="Q75" s="69" t="s">
        <v>10</v>
      </c>
      <c r="R75" s="69" t="s">
        <v>10</v>
      </c>
      <c r="S75" s="69" t="s">
        <v>10</v>
      </c>
      <c r="T75" s="69" t="s">
        <v>10</v>
      </c>
      <c r="U75" s="69" t="s">
        <v>190</v>
      </c>
      <c r="V75" s="69" t="s">
        <v>10</v>
      </c>
      <c r="W75" s="69" t="s">
        <v>192</v>
      </c>
      <c r="X75" s="7"/>
    </row>
    <row r="76" spans="1:46" s="1" customFormat="1" ht="18.75" customHeight="1" x14ac:dyDescent="0.25">
      <c r="A76" s="5"/>
      <c r="B76" s="5"/>
      <c r="C76" s="6">
        <v>5.8</v>
      </c>
      <c r="D76" s="6">
        <v>0</v>
      </c>
      <c r="E76" s="6">
        <v>0</v>
      </c>
      <c r="F76" s="6">
        <v>5.9</v>
      </c>
      <c r="G76" s="6">
        <v>0</v>
      </c>
      <c r="H76" s="6">
        <v>0</v>
      </c>
      <c r="I76" s="6">
        <v>0</v>
      </c>
      <c r="J76" s="6">
        <v>0</v>
      </c>
      <c r="K76" s="6">
        <v>5.8</v>
      </c>
      <c r="L76" s="6">
        <v>0</v>
      </c>
      <c r="M76" s="6">
        <v>5.8</v>
      </c>
      <c r="N76" s="6">
        <v>0</v>
      </c>
      <c r="O76" s="6">
        <v>0</v>
      </c>
      <c r="P76" s="6">
        <v>5.8</v>
      </c>
      <c r="Q76" s="6">
        <v>0</v>
      </c>
      <c r="R76" s="6">
        <v>0</v>
      </c>
      <c r="S76" s="6">
        <v>0</v>
      </c>
      <c r="T76" s="6">
        <v>0</v>
      </c>
      <c r="U76" s="6">
        <v>5.8</v>
      </c>
      <c r="V76" s="6">
        <v>0</v>
      </c>
      <c r="W76" s="6">
        <v>5.8</v>
      </c>
      <c r="X76" s="7">
        <f>SUM(C76:W76)</f>
        <v>40.699999999999996</v>
      </c>
    </row>
    <row r="77" spans="1:46" s="8" customFormat="1" ht="24.75" customHeight="1" outlineLevel="1" x14ac:dyDescent="0.25">
      <c r="A77" s="20" t="s">
        <v>30</v>
      </c>
      <c r="B77" s="21" t="s">
        <v>31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7"/>
    </row>
    <row r="78" spans="1:46" s="8" customFormat="1" ht="43.15" customHeight="1" outlineLevel="1" x14ac:dyDescent="0.25">
      <c r="A78" s="5" t="s">
        <v>32</v>
      </c>
      <c r="B78" s="5" t="s">
        <v>33</v>
      </c>
      <c r="C78" s="6" t="s">
        <v>10</v>
      </c>
      <c r="D78" s="6" t="s">
        <v>180</v>
      </c>
      <c r="E78" s="6" t="s">
        <v>180</v>
      </c>
      <c r="F78" s="6" t="s">
        <v>10</v>
      </c>
      <c r="G78" s="6" t="s">
        <v>180</v>
      </c>
      <c r="H78" s="6" t="s">
        <v>10</v>
      </c>
      <c r="I78" s="6" t="s">
        <v>180</v>
      </c>
      <c r="J78" s="6" t="s">
        <v>180</v>
      </c>
      <c r="K78" s="6" t="s">
        <v>10</v>
      </c>
      <c r="L78" s="6" t="s">
        <v>180</v>
      </c>
      <c r="M78" s="6" t="s">
        <v>10</v>
      </c>
      <c r="N78" s="6" t="s">
        <v>180</v>
      </c>
      <c r="O78" s="6" t="s">
        <v>180</v>
      </c>
      <c r="P78" s="6" t="s">
        <v>10</v>
      </c>
      <c r="Q78" s="6" t="s">
        <v>180</v>
      </c>
      <c r="R78" s="6" t="s">
        <v>10</v>
      </c>
      <c r="S78" s="6" t="s">
        <v>180</v>
      </c>
      <c r="T78" s="6" t="s">
        <v>180</v>
      </c>
      <c r="U78" s="6" t="s">
        <v>10</v>
      </c>
      <c r="V78" s="6" t="s">
        <v>180</v>
      </c>
      <c r="W78" s="6" t="s">
        <v>10</v>
      </c>
      <c r="X78" s="7"/>
    </row>
    <row r="79" spans="1:46" s="1" customFormat="1" ht="18.75" customHeight="1" x14ac:dyDescent="0.25">
      <c r="A79" s="5"/>
      <c r="B79" s="5"/>
      <c r="C79" s="6">
        <v>0</v>
      </c>
      <c r="D79" s="6">
        <v>5.5</v>
      </c>
      <c r="E79" s="6">
        <v>5.4</v>
      </c>
      <c r="F79" s="6">
        <v>0</v>
      </c>
      <c r="G79" s="6">
        <v>5.4</v>
      </c>
      <c r="H79" s="6">
        <v>0</v>
      </c>
      <c r="I79" s="6">
        <v>5.4</v>
      </c>
      <c r="J79" s="6">
        <v>5.4</v>
      </c>
      <c r="K79" s="6">
        <v>0</v>
      </c>
      <c r="L79" s="6">
        <v>5.5</v>
      </c>
      <c r="M79" s="6">
        <v>0</v>
      </c>
      <c r="N79" s="6">
        <v>5.4</v>
      </c>
      <c r="O79" s="6">
        <v>5.4</v>
      </c>
      <c r="P79" s="6">
        <v>0</v>
      </c>
      <c r="Q79" s="6">
        <v>5.4</v>
      </c>
      <c r="R79" s="6">
        <v>0</v>
      </c>
      <c r="S79" s="6">
        <v>5.4</v>
      </c>
      <c r="T79" s="6">
        <v>5.5</v>
      </c>
      <c r="U79" s="6">
        <v>0</v>
      </c>
      <c r="V79" s="6">
        <v>5.4</v>
      </c>
      <c r="W79" s="6">
        <v>0</v>
      </c>
      <c r="X79" s="7">
        <f>SUM(C79:W79)</f>
        <v>65.099999999999994</v>
      </c>
    </row>
    <row r="80" spans="1:46" s="1" customFormat="1" ht="18.75" customHeight="1" x14ac:dyDescent="0.25">
      <c r="A80" s="86" t="s">
        <v>30</v>
      </c>
      <c r="B80" s="21" t="s">
        <v>31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7"/>
    </row>
    <row r="81" spans="1:25" s="1" customFormat="1" ht="51" customHeight="1" x14ac:dyDescent="0.25">
      <c r="A81" s="87" t="s">
        <v>143</v>
      </c>
      <c r="B81" s="5" t="s">
        <v>33</v>
      </c>
      <c r="C81" s="6" t="s">
        <v>10</v>
      </c>
      <c r="D81" s="6" t="s">
        <v>10</v>
      </c>
      <c r="E81" s="6" t="s">
        <v>10</v>
      </c>
      <c r="F81" s="6" t="s">
        <v>117</v>
      </c>
      <c r="G81" s="6" t="s">
        <v>10</v>
      </c>
      <c r="H81" s="6" t="s">
        <v>117</v>
      </c>
      <c r="I81" s="6" t="s">
        <v>10</v>
      </c>
      <c r="J81" s="6" t="s">
        <v>10</v>
      </c>
      <c r="K81" s="6" t="s">
        <v>117</v>
      </c>
      <c r="L81" s="6" t="s">
        <v>10</v>
      </c>
      <c r="M81" s="6" t="s">
        <v>117</v>
      </c>
      <c r="N81" s="6" t="s">
        <v>10</v>
      </c>
      <c r="O81" s="6" t="s">
        <v>10</v>
      </c>
      <c r="P81" s="6" t="s">
        <v>117</v>
      </c>
      <c r="Q81" s="6" t="s">
        <v>10</v>
      </c>
      <c r="R81" s="6" t="s">
        <v>117</v>
      </c>
      <c r="S81" s="6" t="s">
        <v>10</v>
      </c>
      <c r="T81" s="6" t="s">
        <v>10</v>
      </c>
      <c r="U81" s="6" t="s">
        <v>117</v>
      </c>
      <c r="V81" s="6" t="s">
        <v>10</v>
      </c>
      <c r="W81" s="6" t="s">
        <v>117</v>
      </c>
      <c r="X81" s="7"/>
    </row>
    <row r="82" spans="1:25" s="1" customFormat="1" ht="18" customHeight="1" x14ac:dyDescent="0.25">
      <c r="A82" s="87"/>
      <c r="B82" s="5"/>
      <c r="C82" s="6">
        <v>2.2999999999999998</v>
      </c>
      <c r="D82" s="6">
        <v>2.2999999999999998</v>
      </c>
      <c r="E82" s="6">
        <v>2.2999999999999998</v>
      </c>
      <c r="F82" s="6">
        <v>6</v>
      </c>
      <c r="G82" s="6">
        <v>2.2999999999999998</v>
      </c>
      <c r="H82" s="6">
        <v>6</v>
      </c>
      <c r="I82" s="6">
        <v>2.2999999999999998</v>
      </c>
      <c r="J82" s="6">
        <v>2.2999999999999998</v>
      </c>
      <c r="K82" s="6">
        <v>6</v>
      </c>
      <c r="L82" s="6">
        <v>0</v>
      </c>
      <c r="M82" s="6">
        <v>6</v>
      </c>
      <c r="N82" s="6">
        <v>2.2999999999999998</v>
      </c>
      <c r="O82" s="6">
        <v>2.2999999999999998</v>
      </c>
      <c r="P82" s="6">
        <v>6</v>
      </c>
      <c r="Q82" s="6">
        <v>2.2999999999999998</v>
      </c>
      <c r="R82" s="6">
        <v>6</v>
      </c>
      <c r="S82" s="6">
        <v>2.2999999999999998</v>
      </c>
      <c r="T82" s="6">
        <v>2.2999999999999998</v>
      </c>
      <c r="U82" s="6">
        <v>6</v>
      </c>
      <c r="V82" s="6">
        <v>2.2999999999999998</v>
      </c>
      <c r="W82" s="6">
        <v>6</v>
      </c>
      <c r="X82" s="7">
        <f>SUM(C82:W82)</f>
        <v>75.59999999999998</v>
      </c>
    </row>
    <row r="83" spans="1:25" s="1" customFormat="1" ht="21.75" customHeight="1" x14ac:dyDescent="0.25">
      <c r="A83" s="55" t="s">
        <v>101</v>
      </c>
      <c r="B83" s="55" t="s">
        <v>102</v>
      </c>
      <c r="C83" s="10"/>
      <c r="D83" s="10"/>
      <c r="E83" s="10"/>
      <c r="F83" s="10"/>
      <c r="G83" s="59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7"/>
    </row>
    <row r="84" spans="1:25" ht="38.25" customHeight="1" x14ac:dyDescent="0.25">
      <c r="A84" s="46" t="s">
        <v>172</v>
      </c>
      <c r="B84" s="47"/>
      <c r="C84" s="48">
        <v>45597</v>
      </c>
      <c r="D84" s="95">
        <v>45598</v>
      </c>
      <c r="E84" s="48">
        <v>45601</v>
      </c>
      <c r="F84" s="67">
        <v>45602</v>
      </c>
      <c r="G84" s="48">
        <v>45603</v>
      </c>
      <c r="H84" s="48">
        <v>45604</v>
      </c>
      <c r="I84" s="48">
        <v>45607</v>
      </c>
      <c r="J84" s="48">
        <v>45608</v>
      </c>
      <c r="K84" s="48">
        <v>45609</v>
      </c>
      <c r="L84" s="48">
        <v>45610</v>
      </c>
      <c r="M84" s="48" t="s">
        <v>171</v>
      </c>
      <c r="N84" s="48">
        <v>45614</v>
      </c>
      <c r="O84" s="48">
        <v>45615</v>
      </c>
      <c r="P84" s="48">
        <v>45616</v>
      </c>
      <c r="Q84" s="48">
        <v>45617</v>
      </c>
      <c r="R84" s="48">
        <v>45618</v>
      </c>
      <c r="S84" s="48">
        <v>45621</v>
      </c>
      <c r="T84" s="48">
        <v>45622</v>
      </c>
      <c r="U84" s="48">
        <v>45623</v>
      </c>
      <c r="V84" s="48">
        <v>45624</v>
      </c>
      <c r="W84" s="48">
        <v>45625</v>
      </c>
      <c r="X84" s="2"/>
      <c r="Y84"/>
    </row>
    <row r="85" spans="1:25" ht="12.75" customHeight="1" x14ac:dyDescent="0.25">
      <c r="A85" s="49" t="s">
        <v>0</v>
      </c>
      <c r="B85" s="49" t="s">
        <v>1</v>
      </c>
      <c r="C85" s="50" t="s">
        <v>94</v>
      </c>
      <c r="D85" s="96" t="s">
        <v>174</v>
      </c>
      <c r="E85" s="50" t="s">
        <v>91</v>
      </c>
      <c r="F85" s="50" t="s">
        <v>92</v>
      </c>
      <c r="G85" s="50" t="s">
        <v>93</v>
      </c>
      <c r="H85" s="50" t="s">
        <v>94</v>
      </c>
      <c r="I85" s="50" t="s">
        <v>95</v>
      </c>
      <c r="J85" s="50" t="s">
        <v>91</v>
      </c>
      <c r="K85" s="50" t="s">
        <v>92</v>
      </c>
      <c r="L85" s="50" t="s">
        <v>93</v>
      </c>
      <c r="M85" s="50" t="s">
        <v>94</v>
      </c>
      <c r="N85" s="50" t="s">
        <v>95</v>
      </c>
      <c r="O85" s="50" t="s">
        <v>91</v>
      </c>
      <c r="P85" s="50" t="s">
        <v>92</v>
      </c>
      <c r="Q85" s="50" t="s">
        <v>93</v>
      </c>
      <c r="R85" s="50" t="s">
        <v>94</v>
      </c>
      <c r="S85" s="50" t="s">
        <v>95</v>
      </c>
      <c r="T85" s="50" t="s">
        <v>91</v>
      </c>
      <c r="U85" s="50" t="s">
        <v>92</v>
      </c>
      <c r="V85" s="50" t="s">
        <v>93</v>
      </c>
      <c r="W85" s="50" t="s">
        <v>94</v>
      </c>
      <c r="X85" s="2"/>
      <c r="Y85"/>
    </row>
    <row r="86" spans="1:25" s="1" customFormat="1" ht="25.5" customHeight="1" x14ac:dyDescent="0.25">
      <c r="A86" s="20" t="s">
        <v>105</v>
      </c>
      <c r="B86" s="21" t="s">
        <v>31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7"/>
    </row>
    <row r="87" spans="1:25" s="1" customFormat="1" ht="32.450000000000003" customHeight="1" x14ac:dyDescent="0.25">
      <c r="A87" s="5" t="s">
        <v>106</v>
      </c>
      <c r="B87" s="5" t="s">
        <v>33</v>
      </c>
      <c r="C87" s="109" t="s">
        <v>116</v>
      </c>
      <c r="D87" s="6" t="s">
        <v>10</v>
      </c>
      <c r="E87" s="6" t="s">
        <v>10</v>
      </c>
      <c r="F87" s="6" t="s">
        <v>10</v>
      </c>
      <c r="G87" s="6" t="s">
        <v>10</v>
      </c>
      <c r="H87" s="109" t="s">
        <v>116</v>
      </c>
      <c r="I87" s="6" t="s">
        <v>10</v>
      </c>
      <c r="J87" s="6" t="s">
        <v>10</v>
      </c>
      <c r="K87" s="6" t="s">
        <v>10</v>
      </c>
      <c r="L87" s="6" t="s">
        <v>10</v>
      </c>
      <c r="M87" s="109" t="s">
        <v>116</v>
      </c>
      <c r="N87" s="6" t="s">
        <v>10</v>
      </c>
      <c r="O87" s="6" t="s">
        <v>10</v>
      </c>
      <c r="P87" s="6" t="s">
        <v>10</v>
      </c>
      <c r="Q87" s="6" t="s">
        <v>10</v>
      </c>
      <c r="R87" s="109" t="s">
        <v>116</v>
      </c>
      <c r="S87" s="6" t="s">
        <v>10</v>
      </c>
      <c r="T87" s="6" t="s">
        <v>10</v>
      </c>
      <c r="U87" s="6" t="s">
        <v>10</v>
      </c>
      <c r="V87" s="6" t="s">
        <v>10</v>
      </c>
      <c r="W87" s="109" t="s">
        <v>116</v>
      </c>
      <c r="X87" s="7"/>
    </row>
    <row r="88" spans="1:25" s="8" customFormat="1" ht="16.5" customHeight="1" outlineLevel="1" x14ac:dyDescent="0.25">
      <c r="A88" s="14"/>
      <c r="B88" s="14"/>
      <c r="C88" s="11">
        <v>4</v>
      </c>
      <c r="D88" s="11">
        <v>0</v>
      </c>
      <c r="E88" s="11">
        <v>0</v>
      </c>
      <c r="F88" s="11">
        <v>0</v>
      </c>
      <c r="G88" s="11">
        <v>0</v>
      </c>
      <c r="H88" s="11">
        <v>4.0999999999999996</v>
      </c>
      <c r="I88" s="11">
        <v>0</v>
      </c>
      <c r="J88" s="11">
        <v>0</v>
      </c>
      <c r="K88" s="11">
        <v>0</v>
      </c>
      <c r="L88" s="11">
        <v>0</v>
      </c>
      <c r="M88" s="11">
        <v>4.0999999999999996</v>
      </c>
      <c r="N88" s="11">
        <v>0</v>
      </c>
      <c r="O88" s="11">
        <v>0</v>
      </c>
      <c r="P88" s="11">
        <v>0</v>
      </c>
      <c r="Q88" s="6">
        <v>0</v>
      </c>
      <c r="R88" s="6">
        <v>4.0999999999999996</v>
      </c>
      <c r="S88" s="6">
        <v>0</v>
      </c>
      <c r="T88" s="6">
        <v>0</v>
      </c>
      <c r="U88" s="6">
        <v>0</v>
      </c>
      <c r="V88" s="6">
        <v>0</v>
      </c>
      <c r="W88" s="6">
        <v>4</v>
      </c>
      <c r="X88" s="7">
        <f>SUM(C88:W88)</f>
        <v>20.299999999999997</v>
      </c>
    </row>
    <row r="89" spans="1:25" s="8" customFormat="1" ht="33" customHeight="1" outlineLevel="1" x14ac:dyDescent="0.25">
      <c r="A89" s="115" t="s">
        <v>34</v>
      </c>
      <c r="B89" s="11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7"/>
    </row>
    <row r="90" spans="1:25" s="8" customFormat="1" ht="52.5" customHeight="1" outlineLevel="1" x14ac:dyDescent="0.25">
      <c r="A90" s="13" t="s">
        <v>35</v>
      </c>
      <c r="B90" s="13" t="s">
        <v>36</v>
      </c>
      <c r="C90" s="6" t="s">
        <v>37</v>
      </c>
      <c r="D90" s="6" t="s">
        <v>37</v>
      </c>
      <c r="E90" s="6" t="s">
        <v>37</v>
      </c>
      <c r="F90" s="6" t="s">
        <v>37</v>
      </c>
      <c r="G90" s="6" t="s">
        <v>37</v>
      </c>
      <c r="H90" s="6" t="s">
        <v>37</v>
      </c>
      <c r="I90" s="6" t="s">
        <v>37</v>
      </c>
      <c r="J90" s="6" t="s">
        <v>37</v>
      </c>
      <c r="K90" s="6" t="s">
        <v>37</v>
      </c>
      <c r="L90" s="6" t="s">
        <v>37</v>
      </c>
      <c r="M90" s="6" t="s">
        <v>37</v>
      </c>
      <c r="N90" s="6" t="s">
        <v>37</v>
      </c>
      <c r="O90" s="6" t="s">
        <v>37</v>
      </c>
      <c r="P90" s="6" t="s">
        <v>37</v>
      </c>
      <c r="Q90" s="6" t="s">
        <v>37</v>
      </c>
      <c r="R90" s="6" t="s">
        <v>37</v>
      </c>
      <c r="S90" s="6" t="s">
        <v>37</v>
      </c>
      <c r="T90" s="6" t="s">
        <v>37</v>
      </c>
      <c r="U90" s="6" t="s">
        <v>37</v>
      </c>
      <c r="V90" s="6" t="s">
        <v>37</v>
      </c>
      <c r="W90" s="6" t="s">
        <v>37</v>
      </c>
      <c r="X90" s="7"/>
    </row>
    <row r="91" spans="1:25" s="8" customFormat="1" ht="16.5" customHeight="1" outlineLevel="1" x14ac:dyDescent="0.25">
      <c r="A91" s="5"/>
      <c r="B91" s="5"/>
      <c r="C91" s="6">
        <v>1.95</v>
      </c>
      <c r="D91" s="6">
        <v>1.95</v>
      </c>
      <c r="E91" s="6">
        <v>1.95</v>
      </c>
      <c r="F91" s="6">
        <v>1.95</v>
      </c>
      <c r="G91" s="6">
        <v>1.95</v>
      </c>
      <c r="H91" s="6">
        <v>1.95</v>
      </c>
      <c r="I91" s="6">
        <v>1.95</v>
      </c>
      <c r="J91" s="6">
        <v>1.95</v>
      </c>
      <c r="K91" s="6">
        <v>1.95</v>
      </c>
      <c r="L91" s="6">
        <v>1.95</v>
      </c>
      <c r="M91" s="6">
        <v>1.9</v>
      </c>
      <c r="N91" s="6">
        <v>1.95</v>
      </c>
      <c r="O91" s="6">
        <v>1.95</v>
      </c>
      <c r="P91" s="6">
        <v>1.95</v>
      </c>
      <c r="Q91" s="6">
        <v>1.95</v>
      </c>
      <c r="R91" s="6">
        <v>1.95</v>
      </c>
      <c r="S91" s="6">
        <v>1.95</v>
      </c>
      <c r="T91" s="6">
        <v>1.95</v>
      </c>
      <c r="U91" s="6">
        <v>1.95</v>
      </c>
      <c r="V91" s="6">
        <v>1.95</v>
      </c>
      <c r="W91" s="6">
        <v>1.95</v>
      </c>
      <c r="X91" s="7">
        <f>SUM(C91:W91)</f>
        <v>40.900000000000006</v>
      </c>
      <c r="Y91" s="7"/>
    </row>
    <row r="92" spans="1:25" s="1" customFormat="1" ht="20.100000000000001" customHeight="1" x14ac:dyDescent="0.25">
      <c r="A92" s="20" t="s">
        <v>39</v>
      </c>
      <c r="B92" s="21" t="s">
        <v>40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54"/>
      <c r="Q92" s="3"/>
      <c r="R92" s="3"/>
      <c r="S92" s="3"/>
      <c r="T92" s="3"/>
      <c r="U92" s="3"/>
      <c r="V92" s="3"/>
      <c r="W92" s="3"/>
      <c r="X92" s="65"/>
    </row>
    <row r="93" spans="1:25" s="1" customFormat="1" ht="48" customHeight="1" x14ac:dyDescent="0.25">
      <c r="A93" s="37" t="s">
        <v>41</v>
      </c>
      <c r="B93" s="37" t="s">
        <v>42</v>
      </c>
      <c r="C93" s="38" t="s">
        <v>10</v>
      </c>
      <c r="D93" s="112" t="s">
        <v>200</v>
      </c>
      <c r="E93" s="112" t="s">
        <v>113</v>
      </c>
      <c r="F93" s="112" t="s">
        <v>113</v>
      </c>
      <c r="G93" s="112" t="s">
        <v>113</v>
      </c>
      <c r="H93" s="112" t="s">
        <v>113</v>
      </c>
      <c r="I93" s="112" t="s">
        <v>113</v>
      </c>
      <c r="J93" s="38" t="s">
        <v>10</v>
      </c>
      <c r="K93" s="39" t="s">
        <v>10</v>
      </c>
      <c r="L93" s="38" t="s">
        <v>10</v>
      </c>
      <c r="M93" s="38" t="s">
        <v>10</v>
      </c>
      <c r="N93" s="38" t="s">
        <v>186</v>
      </c>
      <c r="O93" s="38" t="s">
        <v>10</v>
      </c>
      <c r="P93" s="38" t="s">
        <v>10</v>
      </c>
      <c r="Q93" s="38" t="s">
        <v>10</v>
      </c>
      <c r="R93" s="38" t="s">
        <v>10</v>
      </c>
      <c r="S93" s="38" t="s">
        <v>186</v>
      </c>
      <c r="T93" s="38" t="s">
        <v>10</v>
      </c>
      <c r="U93" s="38" t="s">
        <v>10</v>
      </c>
      <c r="V93" s="38" t="s">
        <v>10</v>
      </c>
      <c r="W93" s="38" t="s">
        <v>10</v>
      </c>
      <c r="X93" s="7"/>
    </row>
    <row r="94" spans="1:25" s="8" customFormat="1" ht="16.5" customHeight="1" outlineLevel="1" x14ac:dyDescent="0.25">
      <c r="A94" s="14"/>
      <c r="B94" s="14"/>
      <c r="C94" s="11">
        <v>0</v>
      </c>
      <c r="D94" s="11">
        <v>10.1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10.3</v>
      </c>
      <c r="O94" s="11">
        <v>0</v>
      </c>
      <c r="P94" s="11">
        <v>0</v>
      </c>
      <c r="Q94" s="6">
        <v>0</v>
      </c>
      <c r="R94" s="6">
        <v>0</v>
      </c>
      <c r="S94" s="6">
        <v>10.1</v>
      </c>
      <c r="T94" s="6">
        <v>0</v>
      </c>
      <c r="U94" s="6">
        <v>0</v>
      </c>
      <c r="V94" s="6">
        <v>0</v>
      </c>
      <c r="W94" s="6">
        <v>0</v>
      </c>
      <c r="X94" s="7">
        <f>SUM(C94:W94)</f>
        <v>30.5</v>
      </c>
    </row>
    <row r="95" spans="1:25" ht="21.75" customHeight="1" outlineLevel="1" x14ac:dyDescent="0.25">
      <c r="A95" s="60" t="s">
        <v>101</v>
      </c>
      <c r="B95" s="60" t="s">
        <v>102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0"/>
      <c r="R95" s="10"/>
      <c r="S95" s="10"/>
      <c r="T95" s="10"/>
      <c r="U95" s="10"/>
      <c r="V95" s="10"/>
      <c r="W95" s="10"/>
      <c r="X95" s="7"/>
      <c r="Y95"/>
    </row>
    <row r="96" spans="1:25" s="8" customFormat="1" ht="24.75" customHeight="1" outlineLevel="1" x14ac:dyDescent="0.25">
      <c r="A96" s="115" t="s">
        <v>43</v>
      </c>
      <c r="B96" s="11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7"/>
    </row>
    <row r="97" spans="1:25" ht="42.75" customHeight="1" outlineLevel="1" x14ac:dyDescent="0.25">
      <c r="A97" s="27" t="s">
        <v>122</v>
      </c>
      <c r="B97" s="5" t="s">
        <v>44</v>
      </c>
      <c r="C97" s="6" t="s">
        <v>99</v>
      </c>
      <c r="D97" s="6" t="s">
        <v>187</v>
      </c>
      <c r="E97" s="6" t="s">
        <v>98</v>
      </c>
      <c r="F97" s="6" t="s">
        <v>98</v>
      </c>
      <c r="G97" s="6" t="s">
        <v>98</v>
      </c>
      <c r="H97" s="6" t="s">
        <v>99</v>
      </c>
      <c r="I97" s="6" t="s">
        <v>98</v>
      </c>
      <c r="J97" s="6" t="s">
        <v>98</v>
      </c>
      <c r="K97" s="6" t="s">
        <v>98</v>
      </c>
      <c r="L97" s="6" t="s">
        <v>98</v>
      </c>
      <c r="M97" s="6" t="s">
        <v>99</v>
      </c>
      <c r="N97" s="6" t="s">
        <v>98</v>
      </c>
      <c r="O97" s="6" t="s">
        <v>98</v>
      </c>
      <c r="P97" s="6" t="s">
        <v>98</v>
      </c>
      <c r="Q97" s="6" t="s">
        <v>98</v>
      </c>
      <c r="R97" s="6" t="s">
        <v>99</v>
      </c>
      <c r="S97" s="6" t="s">
        <v>98</v>
      </c>
      <c r="T97" s="6" t="s">
        <v>98</v>
      </c>
      <c r="U97" s="6" t="s">
        <v>98</v>
      </c>
      <c r="V97" s="6" t="s">
        <v>98</v>
      </c>
      <c r="W97" s="6" t="s">
        <v>99</v>
      </c>
      <c r="X97" s="6"/>
      <c r="Y97"/>
    </row>
    <row r="98" spans="1:25" ht="20.25" customHeight="1" outlineLevel="1" x14ac:dyDescent="0.25">
      <c r="A98" s="27" t="s">
        <v>144</v>
      </c>
      <c r="B98" s="14"/>
      <c r="C98" s="6">
        <v>7</v>
      </c>
      <c r="D98" s="6">
        <v>6.8</v>
      </c>
      <c r="E98" s="6">
        <v>8</v>
      </c>
      <c r="F98" s="6">
        <v>8</v>
      </c>
      <c r="G98" s="11">
        <v>8</v>
      </c>
      <c r="H98" s="6">
        <v>7</v>
      </c>
      <c r="I98" s="6">
        <v>8</v>
      </c>
      <c r="J98" s="6">
        <v>8</v>
      </c>
      <c r="K98" s="11">
        <v>8</v>
      </c>
      <c r="L98" s="6">
        <v>8</v>
      </c>
      <c r="M98" s="6">
        <v>7</v>
      </c>
      <c r="N98" s="6">
        <v>8</v>
      </c>
      <c r="O98" s="6">
        <v>8</v>
      </c>
      <c r="P98" s="11">
        <v>8</v>
      </c>
      <c r="Q98" s="11">
        <v>8</v>
      </c>
      <c r="R98" s="11">
        <v>7</v>
      </c>
      <c r="S98" s="11">
        <v>8</v>
      </c>
      <c r="T98" s="11">
        <v>8</v>
      </c>
      <c r="U98" s="11">
        <v>8</v>
      </c>
      <c r="V98" s="11">
        <v>8</v>
      </c>
      <c r="W98" s="11">
        <v>7</v>
      </c>
      <c r="X98" s="7">
        <f>SUM(C98:W98)</f>
        <v>161.80000000000001</v>
      </c>
      <c r="Y98"/>
    </row>
    <row r="99" spans="1:25" s="1" customFormat="1" ht="20.100000000000001" customHeight="1" x14ac:dyDescent="0.25">
      <c r="A99" s="64" t="s">
        <v>101</v>
      </c>
      <c r="B99" s="55" t="s">
        <v>102</v>
      </c>
      <c r="C99" s="10"/>
      <c r="D99" s="10"/>
      <c r="E99" s="10"/>
      <c r="F99" s="10"/>
      <c r="G99" s="16"/>
      <c r="H99" s="10"/>
      <c r="I99" s="10"/>
      <c r="J99" s="10"/>
      <c r="K99" s="16"/>
      <c r="L99" s="10"/>
      <c r="M99" s="10"/>
      <c r="N99" s="10"/>
      <c r="O99" s="10"/>
      <c r="P99" s="16"/>
      <c r="Q99" s="16"/>
      <c r="R99" s="16"/>
      <c r="S99" s="16"/>
      <c r="T99" s="16"/>
      <c r="U99" s="16"/>
      <c r="V99" s="16"/>
      <c r="W99" s="16"/>
      <c r="X99" s="7"/>
    </row>
    <row r="100" spans="1:25" s="1" customFormat="1" ht="21" customHeight="1" x14ac:dyDescent="0.25">
      <c r="A100" s="20" t="s">
        <v>45</v>
      </c>
      <c r="B100" s="21" t="s">
        <v>46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7"/>
    </row>
    <row r="101" spans="1:25" s="1" customFormat="1" ht="27" customHeight="1" x14ac:dyDescent="0.25">
      <c r="A101" s="5" t="s">
        <v>47</v>
      </c>
      <c r="B101" s="5" t="s">
        <v>145</v>
      </c>
      <c r="C101" s="6" t="s">
        <v>129</v>
      </c>
      <c r="D101" s="6" t="s">
        <v>117</v>
      </c>
      <c r="E101" s="6" t="s">
        <v>99</v>
      </c>
      <c r="F101" s="6" t="s">
        <v>129</v>
      </c>
      <c r="G101" s="6" t="s">
        <v>99</v>
      </c>
      <c r="H101" s="6" t="s">
        <v>129</v>
      </c>
      <c r="I101" s="6" t="s">
        <v>99</v>
      </c>
      <c r="J101" s="6" t="s">
        <v>99</v>
      </c>
      <c r="K101" s="6" t="s">
        <v>129</v>
      </c>
      <c r="L101" s="6" t="s">
        <v>99</v>
      </c>
      <c r="M101" s="6" t="s">
        <v>129</v>
      </c>
      <c r="N101" s="6" t="s">
        <v>99</v>
      </c>
      <c r="O101" s="6" t="s">
        <v>99</v>
      </c>
      <c r="P101" s="6" t="s">
        <v>129</v>
      </c>
      <c r="Q101" s="6" t="s">
        <v>99</v>
      </c>
      <c r="R101" s="6" t="s">
        <v>129</v>
      </c>
      <c r="S101" s="6" t="s">
        <v>99</v>
      </c>
      <c r="T101" s="6" t="s">
        <v>99</v>
      </c>
      <c r="U101" s="6" t="s">
        <v>129</v>
      </c>
      <c r="V101" s="6" t="s">
        <v>99</v>
      </c>
      <c r="W101" s="6" t="s">
        <v>129</v>
      </c>
      <c r="X101" s="7"/>
    </row>
    <row r="102" spans="1:25" s="8" customFormat="1" ht="16.5" customHeight="1" outlineLevel="1" x14ac:dyDescent="0.25">
      <c r="A102" s="5"/>
      <c r="B102" s="14"/>
      <c r="C102" s="11">
        <v>7</v>
      </c>
      <c r="D102" s="11">
        <v>7</v>
      </c>
      <c r="E102" s="11">
        <v>7</v>
      </c>
      <c r="F102" s="11">
        <v>7</v>
      </c>
      <c r="G102" s="11">
        <v>7</v>
      </c>
      <c r="H102" s="11">
        <v>7</v>
      </c>
      <c r="I102" s="11">
        <v>7</v>
      </c>
      <c r="J102" s="11">
        <v>7</v>
      </c>
      <c r="K102" s="11">
        <v>7</v>
      </c>
      <c r="L102" s="11">
        <v>7</v>
      </c>
      <c r="M102" s="11">
        <v>7</v>
      </c>
      <c r="N102" s="11">
        <v>7</v>
      </c>
      <c r="O102" s="11">
        <v>7</v>
      </c>
      <c r="P102" s="11">
        <v>7</v>
      </c>
      <c r="Q102" s="11">
        <v>7</v>
      </c>
      <c r="R102" s="11">
        <v>7</v>
      </c>
      <c r="S102" s="11">
        <v>7</v>
      </c>
      <c r="T102" s="11">
        <v>7</v>
      </c>
      <c r="U102" s="11">
        <v>7</v>
      </c>
      <c r="V102" s="11">
        <v>7</v>
      </c>
      <c r="W102" s="11">
        <v>7</v>
      </c>
      <c r="X102" s="7">
        <f>SUM(C102:W102)</f>
        <v>147</v>
      </c>
    </row>
    <row r="103" spans="1:25" s="8" customFormat="1" ht="16.5" customHeight="1" outlineLevel="1" x14ac:dyDescent="0.25">
      <c r="A103" s="60" t="s">
        <v>101</v>
      </c>
      <c r="B103" s="60" t="s">
        <v>102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7"/>
    </row>
    <row r="104" spans="1:25" ht="38.25" customHeight="1" x14ac:dyDescent="0.25">
      <c r="A104" s="46" t="s">
        <v>172</v>
      </c>
      <c r="B104" s="47"/>
      <c r="C104" s="48">
        <v>45597</v>
      </c>
      <c r="D104" s="95">
        <v>45598</v>
      </c>
      <c r="E104" s="48">
        <v>45601</v>
      </c>
      <c r="F104" s="67">
        <v>45602</v>
      </c>
      <c r="G104" s="48">
        <v>45603</v>
      </c>
      <c r="H104" s="48">
        <v>45604</v>
      </c>
      <c r="I104" s="48">
        <v>45607</v>
      </c>
      <c r="J104" s="48">
        <v>45608</v>
      </c>
      <c r="K104" s="48">
        <v>45609</v>
      </c>
      <c r="L104" s="48">
        <v>45610</v>
      </c>
      <c r="M104" s="48" t="s">
        <v>171</v>
      </c>
      <c r="N104" s="48">
        <v>45614</v>
      </c>
      <c r="O104" s="48">
        <v>45615</v>
      </c>
      <c r="P104" s="48">
        <v>45616</v>
      </c>
      <c r="Q104" s="48">
        <v>45617</v>
      </c>
      <c r="R104" s="48">
        <v>45618</v>
      </c>
      <c r="S104" s="48">
        <v>45621</v>
      </c>
      <c r="T104" s="48">
        <v>45622</v>
      </c>
      <c r="U104" s="48">
        <v>45623</v>
      </c>
      <c r="V104" s="48">
        <v>45624</v>
      </c>
      <c r="W104" s="48">
        <v>45625</v>
      </c>
      <c r="X104" s="2"/>
      <c r="Y104"/>
    </row>
    <row r="105" spans="1:25" ht="12.75" customHeight="1" x14ac:dyDescent="0.25">
      <c r="A105" s="49" t="s">
        <v>0</v>
      </c>
      <c r="B105" s="49" t="s">
        <v>1</v>
      </c>
      <c r="C105" s="50" t="s">
        <v>94</v>
      </c>
      <c r="D105" s="96" t="s">
        <v>174</v>
      </c>
      <c r="E105" s="50" t="s">
        <v>91</v>
      </c>
      <c r="F105" s="50" t="s">
        <v>92</v>
      </c>
      <c r="G105" s="50" t="s">
        <v>93</v>
      </c>
      <c r="H105" s="50" t="s">
        <v>94</v>
      </c>
      <c r="I105" s="50" t="s">
        <v>95</v>
      </c>
      <c r="J105" s="50" t="s">
        <v>91</v>
      </c>
      <c r="K105" s="50" t="s">
        <v>92</v>
      </c>
      <c r="L105" s="50" t="s">
        <v>93</v>
      </c>
      <c r="M105" s="50" t="s">
        <v>94</v>
      </c>
      <c r="N105" s="50" t="s">
        <v>95</v>
      </c>
      <c r="O105" s="50" t="s">
        <v>91</v>
      </c>
      <c r="P105" s="50" t="s">
        <v>92</v>
      </c>
      <c r="Q105" s="50" t="s">
        <v>93</v>
      </c>
      <c r="R105" s="50" t="s">
        <v>94</v>
      </c>
      <c r="S105" s="50" t="s">
        <v>95</v>
      </c>
      <c r="T105" s="50" t="s">
        <v>91</v>
      </c>
      <c r="U105" s="50" t="s">
        <v>92</v>
      </c>
      <c r="V105" s="50" t="s">
        <v>93</v>
      </c>
      <c r="W105" s="50" t="s">
        <v>94</v>
      </c>
      <c r="X105" s="2"/>
      <c r="Y105"/>
    </row>
    <row r="106" spans="1:25" s="8" customFormat="1" ht="36" customHeight="1" outlineLevel="1" x14ac:dyDescent="0.25">
      <c r="A106" s="115" t="s">
        <v>48</v>
      </c>
      <c r="B106" s="115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7"/>
    </row>
    <row r="107" spans="1:25" s="8" customFormat="1" ht="52.5" customHeight="1" outlineLevel="1" x14ac:dyDescent="0.25">
      <c r="A107" s="13"/>
      <c r="B107" s="13" t="s">
        <v>49</v>
      </c>
      <c r="C107" s="6" t="s">
        <v>99</v>
      </c>
      <c r="D107" s="6" t="s">
        <v>187</v>
      </c>
      <c r="E107" s="6" t="s">
        <v>98</v>
      </c>
      <c r="F107" s="6" t="s">
        <v>99</v>
      </c>
      <c r="G107" s="6" t="s">
        <v>98</v>
      </c>
      <c r="H107" s="6" t="s">
        <v>99</v>
      </c>
      <c r="I107" s="6" t="s">
        <v>98</v>
      </c>
      <c r="J107" s="6" t="s">
        <v>98</v>
      </c>
      <c r="K107" s="6" t="s">
        <v>99</v>
      </c>
      <c r="L107" s="6" t="s">
        <v>98</v>
      </c>
      <c r="M107" s="6" t="s">
        <v>99</v>
      </c>
      <c r="N107" s="6" t="s">
        <v>98</v>
      </c>
      <c r="O107" s="6" t="s">
        <v>98</v>
      </c>
      <c r="P107" s="6" t="s">
        <v>99</v>
      </c>
      <c r="Q107" s="6" t="s">
        <v>98</v>
      </c>
      <c r="R107" s="6" t="s">
        <v>99</v>
      </c>
      <c r="S107" s="6" t="s">
        <v>98</v>
      </c>
      <c r="T107" s="6" t="s">
        <v>98</v>
      </c>
      <c r="U107" s="6" t="s">
        <v>99</v>
      </c>
      <c r="V107" s="6" t="s">
        <v>98</v>
      </c>
      <c r="W107" s="6" t="s">
        <v>99</v>
      </c>
      <c r="X107" s="7"/>
    </row>
    <row r="108" spans="1:25" s="8" customFormat="1" ht="16.5" customHeight="1" outlineLevel="1" x14ac:dyDescent="0.25">
      <c r="A108" s="60" t="s">
        <v>101</v>
      </c>
      <c r="B108" s="60" t="s">
        <v>102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7"/>
    </row>
    <row r="109" spans="1:25" s="8" customFormat="1" ht="36" customHeight="1" outlineLevel="1" x14ac:dyDescent="0.25">
      <c r="A109" s="12"/>
      <c r="B109" s="12" t="s">
        <v>36</v>
      </c>
      <c r="C109" s="6" t="s">
        <v>99</v>
      </c>
      <c r="D109" s="6" t="s">
        <v>98</v>
      </c>
      <c r="E109" s="6" t="s">
        <v>98</v>
      </c>
      <c r="F109" s="29" t="s">
        <v>98</v>
      </c>
      <c r="G109" s="6" t="s">
        <v>98</v>
      </c>
      <c r="H109" s="6" t="s">
        <v>99</v>
      </c>
      <c r="I109" s="6" t="s">
        <v>98</v>
      </c>
      <c r="J109" s="6" t="s">
        <v>98</v>
      </c>
      <c r="K109" s="6" t="s">
        <v>98</v>
      </c>
      <c r="L109" s="6" t="s">
        <v>98</v>
      </c>
      <c r="M109" s="6" t="s">
        <v>99</v>
      </c>
      <c r="N109" s="6" t="s">
        <v>98</v>
      </c>
      <c r="O109" s="6" t="s">
        <v>98</v>
      </c>
      <c r="P109" s="6" t="s">
        <v>98</v>
      </c>
      <c r="Q109" s="6" t="s">
        <v>98</v>
      </c>
      <c r="R109" s="6" t="s">
        <v>99</v>
      </c>
      <c r="S109" s="6" t="s">
        <v>98</v>
      </c>
      <c r="T109" s="6" t="s">
        <v>98</v>
      </c>
      <c r="U109" s="6" t="s">
        <v>98</v>
      </c>
      <c r="V109" s="6" t="s">
        <v>98</v>
      </c>
      <c r="W109" s="6" t="s">
        <v>99</v>
      </c>
      <c r="X109" s="7"/>
    </row>
    <row r="110" spans="1:25" s="8" customFormat="1" ht="43.5" customHeight="1" outlineLevel="1" x14ac:dyDescent="0.25">
      <c r="A110" s="12" t="s">
        <v>50</v>
      </c>
      <c r="B110" s="12" t="s">
        <v>51</v>
      </c>
      <c r="C110" s="6" t="s">
        <v>10</v>
      </c>
      <c r="D110" s="6" t="s">
        <v>10</v>
      </c>
      <c r="E110" s="6" t="s">
        <v>10</v>
      </c>
      <c r="F110" s="6" t="s">
        <v>38</v>
      </c>
      <c r="G110" s="6" t="s">
        <v>10</v>
      </c>
      <c r="H110" s="6" t="s">
        <v>10</v>
      </c>
      <c r="I110" s="6" t="s">
        <v>10</v>
      </c>
      <c r="J110" s="6" t="s">
        <v>10</v>
      </c>
      <c r="K110" s="6" t="s">
        <v>38</v>
      </c>
      <c r="L110" s="6" t="s">
        <v>10</v>
      </c>
      <c r="M110" s="6" t="s">
        <v>10</v>
      </c>
      <c r="N110" s="6" t="s">
        <v>10</v>
      </c>
      <c r="O110" s="6" t="s">
        <v>10</v>
      </c>
      <c r="P110" s="6" t="s">
        <v>38</v>
      </c>
      <c r="Q110" s="6" t="s">
        <v>10</v>
      </c>
      <c r="R110" s="6" t="s">
        <v>10</v>
      </c>
      <c r="S110" s="6" t="s">
        <v>10</v>
      </c>
      <c r="T110" s="6" t="s">
        <v>10</v>
      </c>
      <c r="U110" s="6" t="s">
        <v>38</v>
      </c>
      <c r="V110" s="6" t="s">
        <v>10</v>
      </c>
      <c r="W110" s="6" t="s">
        <v>10</v>
      </c>
      <c r="X110" s="7"/>
    </row>
    <row r="111" spans="1:25" s="8" customFormat="1" ht="42" customHeight="1" outlineLevel="1" x14ac:dyDescent="0.25">
      <c r="A111" s="12" t="s">
        <v>50</v>
      </c>
      <c r="B111" s="12" t="s">
        <v>51</v>
      </c>
      <c r="C111" s="6" t="s">
        <v>10</v>
      </c>
      <c r="D111" s="6" t="s">
        <v>10</v>
      </c>
      <c r="E111" s="6" t="s">
        <v>10</v>
      </c>
      <c r="F111" s="6" t="s">
        <v>103</v>
      </c>
      <c r="G111" s="6" t="s">
        <v>10</v>
      </c>
      <c r="H111" s="6" t="s">
        <v>10</v>
      </c>
      <c r="I111" s="6" t="s">
        <v>10</v>
      </c>
      <c r="J111" s="6" t="s">
        <v>10</v>
      </c>
      <c r="K111" s="6" t="s">
        <v>103</v>
      </c>
      <c r="L111" s="6" t="s">
        <v>10</v>
      </c>
      <c r="M111" s="6" t="s">
        <v>10</v>
      </c>
      <c r="N111" s="6" t="s">
        <v>10</v>
      </c>
      <c r="O111" s="6" t="s">
        <v>10</v>
      </c>
      <c r="P111" s="6" t="s">
        <v>103</v>
      </c>
      <c r="Q111" s="6" t="s">
        <v>10</v>
      </c>
      <c r="R111" s="6" t="s">
        <v>10</v>
      </c>
      <c r="S111" s="29" t="s">
        <v>10</v>
      </c>
      <c r="T111" s="6" t="s">
        <v>10</v>
      </c>
      <c r="U111" s="6" t="s">
        <v>103</v>
      </c>
      <c r="V111" s="6" t="s">
        <v>10</v>
      </c>
      <c r="W111" s="6" t="s">
        <v>10</v>
      </c>
      <c r="X111" s="7"/>
    </row>
    <row r="112" spans="1:25" ht="38.25" customHeight="1" x14ac:dyDescent="0.25">
      <c r="A112" s="46" t="s">
        <v>172</v>
      </c>
      <c r="B112" s="47"/>
      <c r="C112" s="48">
        <v>45597</v>
      </c>
      <c r="D112" s="95">
        <v>45598</v>
      </c>
      <c r="E112" s="48">
        <v>45601</v>
      </c>
      <c r="F112" s="67">
        <v>45602</v>
      </c>
      <c r="G112" s="48">
        <v>45603</v>
      </c>
      <c r="H112" s="48">
        <v>45604</v>
      </c>
      <c r="I112" s="48">
        <v>45607</v>
      </c>
      <c r="J112" s="48">
        <v>45608</v>
      </c>
      <c r="K112" s="48">
        <v>45609</v>
      </c>
      <c r="L112" s="48">
        <v>45610</v>
      </c>
      <c r="M112" s="48" t="s">
        <v>171</v>
      </c>
      <c r="N112" s="48">
        <v>45614</v>
      </c>
      <c r="O112" s="48">
        <v>45615</v>
      </c>
      <c r="P112" s="48">
        <v>45616</v>
      </c>
      <c r="Q112" s="48">
        <v>45617</v>
      </c>
      <c r="R112" s="48">
        <v>45618</v>
      </c>
      <c r="S112" s="48">
        <v>45621</v>
      </c>
      <c r="T112" s="48">
        <v>45622</v>
      </c>
      <c r="U112" s="48">
        <v>45623</v>
      </c>
      <c r="V112" s="48">
        <v>45624</v>
      </c>
      <c r="W112" s="48">
        <v>45625</v>
      </c>
      <c r="X112" s="2"/>
      <c r="Y112"/>
    </row>
    <row r="113" spans="1:25" ht="12.75" customHeight="1" x14ac:dyDescent="0.25">
      <c r="A113" s="49" t="s">
        <v>0</v>
      </c>
      <c r="B113" s="49" t="s">
        <v>1</v>
      </c>
      <c r="C113" s="50" t="s">
        <v>94</v>
      </c>
      <c r="D113" s="96" t="s">
        <v>174</v>
      </c>
      <c r="E113" s="50" t="s">
        <v>91</v>
      </c>
      <c r="F113" s="50" t="s">
        <v>92</v>
      </c>
      <c r="G113" s="50" t="s">
        <v>93</v>
      </c>
      <c r="H113" s="50" t="s">
        <v>94</v>
      </c>
      <c r="I113" s="50" t="s">
        <v>95</v>
      </c>
      <c r="J113" s="50" t="s">
        <v>91</v>
      </c>
      <c r="K113" s="50" t="s">
        <v>92</v>
      </c>
      <c r="L113" s="50" t="s">
        <v>93</v>
      </c>
      <c r="M113" s="50" t="s">
        <v>94</v>
      </c>
      <c r="N113" s="50" t="s">
        <v>95</v>
      </c>
      <c r="O113" s="50" t="s">
        <v>91</v>
      </c>
      <c r="P113" s="50" t="s">
        <v>92</v>
      </c>
      <c r="Q113" s="50" t="s">
        <v>93</v>
      </c>
      <c r="R113" s="50" t="s">
        <v>94</v>
      </c>
      <c r="S113" s="50" t="s">
        <v>95</v>
      </c>
      <c r="T113" s="50" t="s">
        <v>91</v>
      </c>
      <c r="U113" s="50" t="s">
        <v>92</v>
      </c>
      <c r="V113" s="50" t="s">
        <v>93</v>
      </c>
      <c r="W113" s="50" t="s">
        <v>94</v>
      </c>
      <c r="X113" s="2"/>
      <c r="Y113"/>
    </row>
    <row r="114" spans="1:25" s="22" customFormat="1" ht="41.25" customHeight="1" x14ac:dyDescent="0.25">
      <c r="A114" s="115" t="s">
        <v>52</v>
      </c>
      <c r="B114" s="115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7"/>
    </row>
    <row r="115" spans="1:25" s="22" customFormat="1" ht="40.9" customHeight="1" x14ac:dyDescent="0.25">
      <c r="A115" s="13" t="s">
        <v>155</v>
      </c>
      <c r="B115" s="13" t="s">
        <v>154</v>
      </c>
      <c r="C115" s="6" t="s">
        <v>134</v>
      </c>
      <c r="D115" s="6" t="s">
        <v>134</v>
      </c>
      <c r="E115" s="6" t="s">
        <v>134</v>
      </c>
      <c r="F115" s="6" t="s">
        <v>134</v>
      </c>
      <c r="G115" s="6" t="s">
        <v>134</v>
      </c>
      <c r="H115" s="6" t="s">
        <v>134</v>
      </c>
      <c r="I115" s="6" t="s">
        <v>134</v>
      </c>
      <c r="J115" s="6" t="s">
        <v>134</v>
      </c>
      <c r="K115" s="6" t="s">
        <v>134</v>
      </c>
      <c r="L115" s="6" t="s">
        <v>134</v>
      </c>
      <c r="M115" s="6" t="s">
        <v>134</v>
      </c>
      <c r="N115" s="6" t="s">
        <v>134</v>
      </c>
      <c r="O115" s="6" t="s">
        <v>134</v>
      </c>
      <c r="P115" s="6" t="s">
        <v>134</v>
      </c>
      <c r="Q115" s="6" t="s">
        <v>134</v>
      </c>
      <c r="R115" s="6" t="s">
        <v>134</v>
      </c>
      <c r="S115" s="6" t="s">
        <v>134</v>
      </c>
      <c r="T115" s="6" t="s">
        <v>134</v>
      </c>
      <c r="U115" s="6" t="s">
        <v>134</v>
      </c>
      <c r="V115" s="6" t="s">
        <v>134</v>
      </c>
      <c r="W115" s="6" t="s">
        <v>134</v>
      </c>
      <c r="X115" s="7"/>
    </row>
    <row r="116" spans="1:25" s="22" customFormat="1" ht="40.9" customHeight="1" x14ac:dyDescent="0.25">
      <c r="A116" s="13" t="s">
        <v>53</v>
      </c>
      <c r="B116" s="13" t="s">
        <v>150</v>
      </c>
      <c r="C116" s="6" t="s">
        <v>98</v>
      </c>
      <c r="D116" s="6" t="s">
        <v>187</v>
      </c>
      <c r="E116" s="6" t="s">
        <v>98</v>
      </c>
      <c r="F116" s="6" t="s">
        <v>98</v>
      </c>
      <c r="G116" s="6" t="s">
        <v>98</v>
      </c>
      <c r="H116" s="6" t="s">
        <v>99</v>
      </c>
      <c r="I116" s="6" t="s">
        <v>98</v>
      </c>
      <c r="J116" s="6" t="s">
        <v>98</v>
      </c>
      <c r="K116" s="6" t="s">
        <v>98</v>
      </c>
      <c r="L116" s="6" t="s">
        <v>98</v>
      </c>
      <c r="M116" s="6" t="s">
        <v>99</v>
      </c>
      <c r="N116" s="6" t="s">
        <v>98</v>
      </c>
      <c r="O116" s="6" t="s">
        <v>98</v>
      </c>
      <c r="P116" s="6" t="s">
        <v>98</v>
      </c>
      <c r="Q116" s="6" t="s">
        <v>98</v>
      </c>
      <c r="R116" s="6" t="s">
        <v>99</v>
      </c>
      <c r="S116" s="6" t="s">
        <v>98</v>
      </c>
      <c r="T116" s="6" t="s">
        <v>98</v>
      </c>
      <c r="U116" s="6" t="s">
        <v>98</v>
      </c>
      <c r="V116" s="6" t="s">
        <v>98</v>
      </c>
      <c r="W116" s="6" t="s">
        <v>99</v>
      </c>
      <c r="X116" s="7"/>
    </row>
    <row r="117" spans="1:25" s="8" customFormat="1" ht="16.5" customHeight="1" outlineLevel="1" x14ac:dyDescent="0.25">
      <c r="A117" s="60" t="s">
        <v>101</v>
      </c>
      <c r="B117" s="60" t="s">
        <v>102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7"/>
    </row>
    <row r="118" spans="1:25" s="1" customFormat="1" ht="46.15" customHeight="1" x14ac:dyDescent="0.25">
      <c r="A118" s="13" t="s">
        <v>55</v>
      </c>
      <c r="B118" s="13" t="s">
        <v>150</v>
      </c>
      <c r="C118" s="6" t="s">
        <v>56</v>
      </c>
      <c r="D118" s="6" t="s">
        <v>56</v>
      </c>
      <c r="E118" s="6" t="s">
        <v>56</v>
      </c>
      <c r="F118" s="6" t="s">
        <v>56</v>
      </c>
      <c r="G118" s="6" t="s">
        <v>56</v>
      </c>
      <c r="H118" s="6" t="s">
        <v>56</v>
      </c>
      <c r="I118" s="6" t="s">
        <v>56</v>
      </c>
      <c r="J118" s="6" t="s">
        <v>56</v>
      </c>
      <c r="K118" s="6" t="s">
        <v>56</v>
      </c>
      <c r="L118" s="6" t="s">
        <v>56</v>
      </c>
      <c r="M118" s="6" t="s">
        <v>56</v>
      </c>
      <c r="N118" s="6" t="s">
        <v>56</v>
      </c>
      <c r="O118" s="6" t="s">
        <v>56</v>
      </c>
      <c r="P118" s="6" t="s">
        <v>56</v>
      </c>
      <c r="Q118" s="6" t="s">
        <v>56</v>
      </c>
      <c r="R118" s="6" t="s">
        <v>56</v>
      </c>
      <c r="S118" s="6" t="s">
        <v>56</v>
      </c>
      <c r="T118" s="6" t="s">
        <v>56</v>
      </c>
      <c r="U118" s="6" t="s">
        <v>56</v>
      </c>
      <c r="V118" s="6" t="s">
        <v>56</v>
      </c>
      <c r="W118" s="6" t="s">
        <v>56</v>
      </c>
      <c r="X118" s="7"/>
    </row>
    <row r="119" spans="1:25" s="8" customFormat="1" ht="55.5" customHeight="1" outlineLevel="1" x14ac:dyDescent="0.25">
      <c r="A119" s="13" t="s">
        <v>57</v>
      </c>
      <c r="B119" s="62" t="s">
        <v>153</v>
      </c>
      <c r="C119" s="6" t="s">
        <v>23</v>
      </c>
      <c r="D119" s="6" t="s">
        <v>152</v>
      </c>
      <c r="E119" s="6" t="s">
        <v>23</v>
      </c>
      <c r="F119" s="6" t="s">
        <v>23</v>
      </c>
      <c r="G119" s="6" t="s">
        <v>23</v>
      </c>
      <c r="H119" s="6" t="s">
        <v>23</v>
      </c>
      <c r="I119" s="6" t="s">
        <v>23</v>
      </c>
      <c r="J119" s="6" t="s">
        <v>23</v>
      </c>
      <c r="K119" s="6" t="s">
        <v>23</v>
      </c>
      <c r="L119" s="6" t="s">
        <v>23</v>
      </c>
      <c r="M119" s="6" t="s">
        <v>23</v>
      </c>
      <c r="N119" s="6" t="s">
        <v>23</v>
      </c>
      <c r="O119" s="6" t="s">
        <v>23</v>
      </c>
      <c r="P119" s="6" t="s">
        <v>23</v>
      </c>
      <c r="Q119" s="6" t="s">
        <v>23</v>
      </c>
      <c r="R119" s="6" t="s">
        <v>23</v>
      </c>
      <c r="S119" s="6" t="s">
        <v>23</v>
      </c>
      <c r="T119" s="6" t="s">
        <v>23</v>
      </c>
      <c r="U119" s="6" t="s">
        <v>23</v>
      </c>
      <c r="V119" s="6" t="s">
        <v>23</v>
      </c>
      <c r="W119" s="6" t="s">
        <v>23</v>
      </c>
      <c r="X119" s="7"/>
    </row>
    <row r="120" spans="1:25" ht="43.5" customHeight="1" outlineLevel="1" x14ac:dyDescent="0.25">
      <c r="A120" s="12" t="s">
        <v>50</v>
      </c>
      <c r="B120" s="56" t="s">
        <v>153</v>
      </c>
      <c r="C120" s="6" t="s">
        <v>23</v>
      </c>
      <c r="D120" s="6" t="s">
        <v>152</v>
      </c>
      <c r="E120" s="6" t="s">
        <v>23</v>
      </c>
      <c r="F120" s="6" t="s">
        <v>23</v>
      </c>
      <c r="G120" s="6" t="s">
        <v>23</v>
      </c>
      <c r="H120" s="6" t="s">
        <v>23</v>
      </c>
      <c r="I120" s="6" t="s">
        <v>23</v>
      </c>
      <c r="J120" s="6" t="s">
        <v>23</v>
      </c>
      <c r="K120" s="6" t="s">
        <v>23</v>
      </c>
      <c r="L120" s="6" t="s">
        <v>23</v>
      </c>
      <c r="M120" s="6" t="s">
        <v>23</v>
      </c>
      <c r="N120" s="6" t="s">
        <v>23</v>
      </c>
      <c r="O120" s="6" t="s">
        <v>23</v>
      </c>
      <c r="P120" s="6" t="s">
        <v>23</v>
      </c>
      <c r="Q120" s="6" t="s">
        <v>23</v>
      </c>
      <c r="R120" s="6" t="s">
        <v>23</v>
      </c>
      <c r="S120" s="6" t="s">
        <v>23</v>
      </c>
      <c r="T120" s="6" t="s">
        <v>23</v>
      </c>
      <c r="U120" s="6" t="s">
        <v>23</v>
      </c>
      <c r="V120" s="6" t="s">
        <v>23</v>
      </c>
      <c r="W120" s="6" t="s">
        <v>23</v>
      </c>
      <c r="X120" s="7"/>
      <c r="Y120"/>
    </row>
    <row r="121" spans="1:25" ht="35.450000000000003" customHeight="1" outlineLevel="1" x14ac:dyDescent="0.25">
      <c r="A121" s="12" t="s">
        <v>50</v>
      </c>
      <c r="B121" s="13" t="s">
        <v>54</v>
      </c>
      <c r="C121" s="6" t="s">
        <v>99</v>
      </c>
      <c r="D121" s="6" t="s">
        <v>187</v>
      </c>
      <c r="E121" s="6" t="s">
        <v>98</v>
      </c>
      <c r="F121" s="6" t="s">
        <v>98</v>
      </c>
      <c r="G121" s="6" t="s">
        <v>98</v>
      </c>
      <c r="H121" s="6" t="s">
        <v>99</v>
      </c>
      <c r="I121" s="6" t="s">
        <v>98</v>
      </c>
      <c r="J121" s="6" t="s">
        <v>98</v>
      </c>
      <c r="K121" s="6" t="s">
        <v>98</v>
      </c>
      <c r="L121" s="6" t="s">
        <v>98</v>
      </c>
      <c r="M121" s="6" t="s">
        <v>99</v>
      </c>
      <c r="N121" s="6" t="s">
        <v>98</v>
      </c>
      <c r="O121" s="6" t="s">
        <v>98</v>
      </c>
      <c r="P121" s="6" t="s">
        <v>98</v>
      </c>
      <c r="Q121" s="6" t="s">
        <v>98</v>
      </c>
      <c r="R121" s="6" t="s">
        <v>99</v>
      </c>
      <c r="S121" s="6" t="s">
        <v>98</v>
      </c>
      <c r="T121" s="6" t="s">
        <v>98</v>
      </c>
      <c r="U121" s="6" t="s">
        <v>98</v>
      </c>
      <c r="V121" s="6" t="s">
        <v>98</v>
      </c>
      <c r="W121" s="6" t="s">
        <v>99</v>
      </c>
      <c r="X121" s="7"/>
      <c r="Y121"/>
    </row>
    <row r="122" spans="1:25" ht="17.25" customHeight="1" outlineLevel="1" x14ac:dyDescent="0.25">
      <c r="A122" s="115" t="s">
        <v>58</v>
      </c>
      <c r="B122" s="115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7"/>
      <c r="Y122"/>
    </row>
    <row r="123" spans="1:25" s="1" customFormat="1" ht="67.5" customHeight="1" x14ac:dyDescent="0.25">
      <c r="A123" s="62" t="s">
        <v>147</v>
      </c>
      <c r="B123" s="30" t="s">
        <v>146</v>
      </c>
      <c r="C123" s="29" t="s">
        <v>23</v>
      </c>
      <c r="D123" s="6" t="s">
        <v>23</v>
      </c>
      <c r="E123" s="6" t="s">
        <v>23</v>
      </c>
      <c r="F123" s="6" t="s">
        <v>23</v>
      </c>
      <c r="G123" s="6" t="s">
        <v>23</v>
      </c>
      <c r="H123" s="6" t="s">
        <v>23</v>
      </c>
      <c r="I123" s="6" t="s">
        <v>23</v>
      </c>
      <c r="J123" s="6" t="s">
        <v>23</v>
      </c>
      <c r="K123" s="6" t="s">
        <v>23</v>
      </c>
      <c r="L123" s="6" t="s">
        <v>23</v>
      </c>
      <c r="M123" s="6" t="s">
        <v>23</v>
      </c>
      <c r="N123" s="6" t="s">
        <v>23</v>
      </c>
      <c r="O123" s="6" t="s">
        <v>23</v>
      </c>
      <c r="P123" s="6" t="s">
        <v>23</v>
      </c>
      <c r="Q123" s="6" t="s">
        <v>23</v>
      </c>
      <c r="R123" s="6" t="s">
        <v>23</v>
      </c>
      <c r="S123" s="6" t="s">
        <v>23</v>
      </c>
      <c r="T123" s="6" t="s">
        <v>23</v>
      </c>
      <c r="U123" s="6" t="s">
        <v>23</v>
      </c>
      <c r="V123" s="6" t="s">
        <v>23</v>
      </c>
      <c r="W123" s="6" t="s">
        <v>23</v>
      </c>
      <c r="X123" s="7"/>
    </row>
    <row r="124" spans="1:25" s="22" customFormat="1" ht="18" customHeight="1" x14ac:dyDescent="0.25">
      <c r="A124" s="55" t="s">
        <v>101</v>
      </c>
      <c r="B124" s="55" t="s">
        <v>102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7"/>
    </row>
    <row r="125" spans="1:25" ht="44.25" customHeight="1" outlineLevel="1" x14ac:dyDescent="0.25">
      <c r="A125" s="115" t="s">
        <v>59</v>
      </c>
      <c r="B125" s="115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7"/>
      <c r="Y125"/>
    </row>
    <row r="126" spans="1:25" ht="36.75" customHeight="1" outlineLevel="1" x14ac:dyDescent="0.25">
      <c r="A126" s="23"/>
      <c r="B126" s="13" t="s">
        <v>150</v>
      </c>
      <c r="C126" s="11" t="s">
        <v>148</v>
      </c>
      <c r="D126" s="11" t="s">
        <v>148</v>
      </c>
      <c r="E126" s="11" t="s">
        <v>148</v>
      </c>
      <c r="F126" s="11" t="s">
        <v>148</v>
      </c>
      <c r="G126" s="11" t="s">
        <v>148</v>
      </c>
      <c r="H126" s="11" t="s">
        <v>148</v>
      </c>
      <c r="I126" s="11" t="s">
        <v>148</v>
      </c>
      <c r="J126" s="11" t="s">
        <v>148</v>
      </c>
      <c r="K126" s="11" t="s">
        <v>148</v>
      </c>
      <c r="L126" s="11" t="s">
        <v>148</v>
      </c>
      <c r="M126" s="11" t="s">
        <v>148</v>
      </c>
      <c r="N126" s="11" t="s">
        <v>148</v>
      </c>
      <c r="O126" s="11" t="s">
        <v>148</v>
      </c>
      <c r="P126" s="11" t="s">
        <v>148</v>
      </c>
      <c r="Q126" s="11" t="s">
        <v>148</v>
      </c>
      <c r="R126" s="11" t="s">
        <v>148</v>
      </c>
      <c r="S126" s="11" t="s">
        <v>148</v>
      </c>
      <c r="T126" s="11" t="s">
        <v>148</v>
      </c>
      <c r="U126" s="11" t="s">
        <v>148</v>
      </c>
      <c r="V126" s="11" t="s">
        <v>148</v>
      </c>
      <c r="W126" s="75" t="s">
        <v>148</v>
      </c>
      <c r="X126" s="7"/>
      <c r="Y126"/>
    </row>
    <row r="127" spans="1:25" ht="38.25" customHeight="1" x14ac:dyDescent="0.25">
      <c r="A127" s="46" t="s">
        <v>172</v>
      </c>
      <c r="B127" s="47"/>
      <c r="C127" s="48">
        <v>45597</v>
      </c>
      <c r="D127" s="95">
        <v>45598</v>
      </c>
      <c r="E127" s="48">
        <v>45601</v>
      </c>
      <c r="F127" s="67">
        <v>45602</v>
      </c>
      <c r="G127" s="48">
        <v>45603</v>
      </c>
      <c r="H127" s="48">
        <v>45604</v>
      </c>
      <c r="I127" s="48">
        <v>45607</v>
      </c>
      <c r="J127" s="48">
        <v>45608</v>
      </c>
      <c r="K127" s="48">
        <v>45609</v>
      </c>
      <c r="L127" s="48">
        <v>45610</v>
      </c>
      <c r="M127" s="48" t="s">
        <v>171</v>
      </c>
      <c r="N127" s="48">
        <v>45614</v>
      </c>
      <c r="O127" s="48">
        <v>45615</v>
      </c>
      <c r="P127" s="48">
        <v>45616</v>
      </c>
      <c r="Q127" s="48">
        <v>45617</v>
      </c>
      <c r="R127" s="48">
        <v>45618</v>
      </c>
      <c r="S127" s="48">
        <v>45621</v>
      </c>
      <c r="T127" s="48">
        <v>45622</v>
      </c>
      <c r="U127" s="48">
        <v>45623</v>
      </c>
      <c r="V127" s="48">
        <v>45624</v>
      </c>
      <c r="W127" s="48">
        <v>45625</v>
      </c>
      <c r="X127" s="2"/>
      <c r="Y127"/>
    </row>
    <row r="128" spans="1:25" ht="12.75" customHeight="1" x14ac:dyDescent="0.25">
      <c r="A128" s="49" t="s">
        <v>0</v>
      </c>
      <c r="B128" s="49" t="s">
        <v>1</v>
      </c>
      <c r="C128" s="50" t="s">
        <v>94</v>
      </c>
      <c r="D128" s="96" t="s">
        <v>174</v>
      </c>
      <c r="E128" s="50" t="s">
        <v>91</v>
      </c>
      <c r="F128" s="50" t="s">
        <v>92</v>
      </c>
      <c r="G128" s="50" t="s">
        <v>93</v>
      </c>
      <c r="H128" s="50" t="s">
        <v>94</v>
      </c>
      <c r="I128" s="50" t="s">
        <v>95</v>
      </c>
      <c r="J128" s="50" t="s">
        <v>91</v>
      </c>
      <c r="K128" s="50" t="s">
        <v>92</v>
      </c>
      <c r="L128" s="50" t="s">
        <v>93</v>
      </c>
      <c r="M128" s="50" t="s">
        <v>94</v>
      </c>
      <c r="N128" s="50" t="s">
        <v>95</v>
      </c>
      <c r="O128" s="50" t="s">
        <v>91</v>
      </c>
      <c r="P128" s="50" t="s">
        <v>92</v>
      </c>
      <c r="Q128" s="50" t="s">
        <v>93</v>
      </c>
      <c r="R128" s="50" t="s">
        <v>94</v>
      </c>
      <c r="S128" s="50" t="s">
        <v>95</v>
      </c>
      <c r="T128" s="50" t="s">
        <v>91</v>
      </c>
      <c r="U128" s="50" t="s">
        <v>92</v>
      </c>
      <c r="V128" s="50" t="s">
        <v>93</v>
      </c>
      <c r="W128" s="50" t="s">
        <v>94</v>
      </c>
      <c r="X128" s="2"/>
      <c r="Y128"/>
    </row>
    <row r="129" spans="1:25" ht="21.75" customHeight="1" outlineLevel="1" x14ac:dyDescent="0.25">
      <c r="A129" s="20" t="s">
        <v>61</v>
      </c>
      <c r="B129" s="21" t="s">
        <v>62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7"/>
      <c r="Y129"/>
    </row>
    <row r="130" spans="1:25" s="1" customFormat="1" ht="40.5" customHeight="1" x14ac:dyDescent="0.25">
      <c r="A130" s="5" t="s">
        <v>63</v>
      </c>
      <c r="B130" s="5" t="s">
        <v>60</v>
      </c>
      <c r="C130" s="63" t="s">
        <v>10</v>
      </c>
      <c r="D130" s="63" t="s">
        <v>138</v>
      </c>
      <c r="E130" s="63" t="s">
        <v>196</v>
      </c>
      <c r="F130" s="63" t="s">
        <v>10</v>
      </c>
      <c r="G130" s="63" t="s">
        <v>196</v>
      </c>
      <c r="H130" s="63" t="s">
        <v>10</v>
      </c>
      <c r="I130" s="63" t="s">
        <v>196</v>
      </c>
      <c r="J130" s="63" t="s">
        <v>196</v>
      </c>
      <c r="K130" s="63" t="s">
        <v>10</v>
      </c>
      <c r="L130" s="63" t="s">
        <v>196</v>
      </c>
      <c r="M130" s="63" t="s">
        <v>10</v>
      </c>
      <c r="N130" s="63" t="s">
        <v>196</v>
      </c>
      <c r="O130" s="63" t="s">
        <v>196</v>
      </c>
      <c r="P130" s="63" t="s">
        <v>10</v>
      </c>
      <c r="Q130" s="63" t="s">
        <v>196</v>
      </c>
      <c r="R130" s="63" t="s">
        <v>10</v>
      </c>
      <c r="S130" s="63" t="s">
        <v>196</v>
      </c>
      <c r="T130" s="63" t="s">
        <v>196</v>
      </c>
      <c r="U130" s="63" t="s">
        <v>10</v>
      </c>
      <c r="V130" s="63" t="s">
        <v>196</v>
      </c>
      <c r="W130" s="63" t="s">
        <v>10</v>
      </c>
      <c r="X130" s="7"/>
    </row>
    <row r="131" spans="1:25" ht="21.75" customHeight="1" outlineLevel="1" x14ac:dyDescent="0.25">
      <c r="A131" s="5"/>
      <c r="B131" s="14"/>
      <c r="C131" s="6">
        <v>0</v>
      </c>
      <c r="D131" s="6">
        <v>6.6</v>
      </c>
      <c r="E131" s="11">
        <v>6.8</v>
      </c>
      <c r="F131" s="6">
        <v>0</v>
      </c>
      <c r="G131" s="6">
        <v>6.8</v>
      </c>
      <c r="H131" s="6">
        <v>0</v>
      </c>
      <c r="I131" s="11">
        <v>6.8</v>
      </c>
      <c r="J131" s="6">
        <v>6.8</v>
      </c>
      <c r="K131" s="6">
        <v>0</v>
      </c>
      <c r="L131" s="6">
        <v>6.8</v>
      </c>
      <c r="M131" s="6">
        <v>0</v>
      </c>
      <c r="N131" s="11">
        <v>6.8</v>
      </c>
      <c r="O131" s="6">
        <v>6.8</v>
      </c>
      <c r="P131" s="6">
        <v>0</v>
      </c>
      <c r="Q131" s="6">
        <v>6.8</v>
      </c>
      <c r="R131" s="6">
        <v>0</v>
      </c>
      <c r="S131" s="11">
        <v>6.8</v>
      </c>
      <c r="T131" s="6">
        <v>6.8</v>
      </c>
      <c r="U131" s="6">
        <v>0</v>
      </c>
      <c r="V131" s="6">
        <v>6.8</v>
      </c>
      <c r="W131" s="6">
        <v>0</v>
      </c>
      <c r="X131" s="7">
        <f>SUM(C131:W131)</f>
        <v>81.399999999999977</v>
      </c>
      <c r="Y131"/>
    </row>
    <row r="132" spans="1:25" ht="16.5" customHeight="1" outlineLevel="1" x14ac:dyDescent="0.25">
      <c r="A132" s="55" t="s">
        <v>101</v>
      </c>
      <c r="B132" s="55" t="s">
        <v>102</v>
      </c>
      <c r="C132" s="10"/>
      <c r="D132" s="10"/>
      <c r="E132" s="16"/>
      <c r="F132" s="10"/>
      <c r="G132" s="10"/>
      <c r="H132" s="10"/>
      <c r="I132" s="16"/>
      <c r="J132" s="10"/>
      <c r="K132" s="10"/>
      <c r="L132" s="10"/>
      <c r="M132" s="10"/>
      <c r="N132" s="16"/>
      <c r="O132" s="10"/>
      <c r="P132" s="10"/>
      <c r="Q132" s="10"/>
      <c r="R132" s="10"/>
      <c r="S132" s="16"/>
      <c r="T132" s="10"/>
      <c r="U132" s="10"/>
      <c r="V132" s="10"/>
      <c r="W132" s="10"/>
      <c r="X132" s="7"/>
      <c r="Y132"/>
    </row>
    <row r="133" spans="1:25" s="8" customFormat="1" ht="35.25" customHeight="1" outlineLevel="1" x14ac:dyDescent="0.25">
      <c r="A133" s="115" t="s">
        <v>64</v>
      </c>
      <c r="B133" s="115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7"/>
    </row>
    <row r="134" spans="1:25" ht="33" customHeight="1" outlineLevel="1" x14ac:dyDescent="0.25">
      <c r="A134" s="13" t="s">
        <v>65</v>
      </c>
      <c r="B134" s="13" t="s">
        <v>66</v>
      </c>
      <c r="C134" s="6" t="s">
        <v>149</v>
      </c>
      <c r="D134" s="6" t="s">
        <v>104</v>
      </c>
      <c r="E134" s="6" t="s">
        <v>149</v>
      </c>
      <c r="F134" s="6" t="s">
        <v>149</v>
      </c>
      <c r="G134" s="6" t="s">
        <v>149</v>
      </c>
      <c r="H134" s="6" t="s">
        <v>104</v>
      </c>
      <c r="I134" s="6" t="s">
        <v>104</v>
      </c>
      <c r="J134" s="6" t="s">
        <v>149</v>
      </c>
      <c r="K134" s="6" t="s">
        <v>149</v>
      </c>
      <c r="L134" s="6" t="s">
        <v>104</v>
      </c>
      <c r="M134" s="6" t="s">
        <v>149</v>
      </c>
      <c r="N134" s="6" t="s">
        <v>104</v>
      </c>
      <c r="O134" s="6" t="s">
        <v>149</v>
      </c>
      <c r="P134" s="6" t="s">
        <v>149</v>
      </c>
      <c r="Q134" s="6" t="s">
        <v>104</v>
      </c>
      <c r="R134" s="6" t="s">
        <v>149</v>
      </c>
      <c r="S134" s="6" t="s">
        <v>104</v>
      </c>
      <c r="T134" s="6" t="s">
        <v>149</v>
      </c>
      <c r="U134" s="6" t="s">
        <v>149</v>
      </c>
      <c r="V134" s="6" t="s">
        <v>104</v>
      </c>
      <c r="W134" s="6" t="s">
        <v>149</v>
      </c>
      <c r="X134" s="7"/>
      <c r="Y134"/>
    </row>
    <row r="135" spans="1:25" ht="21.75" customHeight="1" outlineLevel="1" x14ac:dyDescent="0.25">
      <c r="A135" s="5"/>
      <c r="B135" s="14"/>
      <c r="C135" s="6">
        <v>5.85</v>
      </c>
      <c r="D135" s="6">
        <v>5.85</v>
      </c>
      <c r="E135" s="11">
        <v>5.85</v>
      </c>
      <c r="F135" s="6">
        <v>5.85</v>
      </c>
      <c r="G135" s="6">
        <v>5.85</v>
      </c>
      <c r="H135" s="6">
        <v>5.85</v>
      </c>
      <c r="I135" s="11">
        <v>5.85</v>
      </c>
      <c r="J135" s="6">
        <v>5.85</v>
      </c>
      <c r="K135" s="6">
        <v>5.85</v>
      </c>
      <c r="L135" s="6">
        <v>5.85</v>
      </c>
      <c r="M135" s="6">
        <v>5.85</v>
      </c>
      <c r="N135" s="11">
        <v>5.85</v>
      </c>
      <c r="O135" s="6">
        <v>5.85</v>
      </c>
      <c r="P135" s="6">
        <v>5.85</v>
      </c>
      <c r="Q135" s="6">
        <v>5.85</v>
      </c>
      <c r="R135" s="6">
        <v>5.85</v>
      </c>
      <c r="S135" s="11">
        <v>5.85</v>
      </c>
      <c r="T135" s="6">
        <v>5.85</v>
      </c>
      <c r="U135" s="6">
        <v>5.85</v>
      </c>
      <c r="V135" s="6">
        <v>5.85</v>
      </c>
      <c r="W135" s="6">
        <v>5.85</v>
      </c>
      <c r="X135" s="7">
        <f>SUM(C135:W135)</f>
        <v>122.84999999999995</v>
      </c>
      <c r="Y135"/>
    </row>
    <row r="136" spans="1:25" ht="33.75" customHeight="1" outlineLevel="1" x14ac:dyDescent="0.25">
      <c r="A136" s="12" t="s">
        <v>67</v>
      </c>
      <c r="B136" s="12" t="s">
        <v>66</v>
      </c>
      <c r="C136" s="6" t="s">
        <v>104</v>
      </c>
      <c r="D136" s="6" t="s">
        <v>149</v>
      </c>
      <c r="E136" s="6" t="s">
        <v>104</v>
      </c>
      <c r="F136" s="6" t="s">
        <v>104</v>
      </c>
      <c r="G136" s="6" t="s">
        <v>104</v>
      </c>
      <c r="H136" s="6" t="s">
        <v>149</v>
      </c>
      <c r="I136" s="6" t="s">
        <v>149</v>
      </c>
      <c r="J136" s="6" t="s">
        <v>104</v>
      </c>
      <c r="K136" s="6" t="s">
        <v>104</v>
      </c>
      <c r="L136" s="6" t="s">
        <v>149</v>
      </c>
      <c r="M136" s="6" t="s">
        <v>104</v>
      </c>
      <c r="N136" s="6" t="s">
        <v>149</v>
      </c>
      <c r="O136" s="6" t="s">
        <v>104</v>
      </c>
      <c r="P136" s="6" t="s">
        <v>104</v>
      </c>
      <c r="Q136" s="6" t="s">
        <v>149</v>
      </c>
      <c r="R136" s="6" t="s">
        <v>104</v>
      </c>
      <c r="S136" s="6" t="s">
        <v>149</v>
      </c>
      <c r="T136" s="29" t="s">
        <v>104</v>
      </c>
      <c r="U136" s="29" t="s">
        <v>104</v>
      </c>
      <c r="V136" s="29" t="s">
        <v>149</v>
      </c>
      <c r="W136" s="29" t="s">
        <v>104</v>
      </c>
      <c r="X136" s="7"/>
      <c r="Y136"/>
    </row>
    <row r="137" spans="1:25" ht="21.75" customHeight="1" outlineLevel="1" x14ac:dyDescent="0.25">
      <c r="A137" s="5"/>
      <c r="B137" s="14"/>
      <c r="C137" s="6">
        <v>5.85</v>
      </c>
      <c r="D137" s="6">
        <v>5.85</v>
      </c>
      <c r="E137" s="11">
        <v>5.85</v>
      </c>
      <c r="F137" s="6">
        <v>5.85</v>
      </c>
      <c r="G137" s="6">
        <v>5.85</v>
      </c>
      <c r="H137" s="6">
        <v>5.85</v>
      </c>
      <c r="I137" s="11">
        <v>5.85</v>
      </c>
      <c r="J137" s="6">
        <v>5.85</v>
      </c>
      <c r="K137" s="6">
        <v>5.85</v>
      </c>
      <c r="L137" s="6">
        <v>5.85</v>
      </c>
      <c r="M137" s="6">
        <v>5.85</v>
      </c>
      <c r="N137" s="11">
        <v>5.85</v>
      </c>
      <c r="O137" s="6">
        <v>5.85</v>
      </c>
      <c r="P137" s="6">
        <v>5.85</v>
      </c>
      <c r="Q137" s="6">
        <v>5.85</v>
      </c>
      <c r="R137" s="6">
        <v>5.85</v>
      </c>
      <c r="S137" s="11">
        <v>5.85</v>
      </c>
      <c r="T137" s="6">
        <v>5.85</v>
      </c>
      <c r="U137" s="6">
        <v>5.85</v>
      </c>
      <c r="V137" s="6">
        <v>5.85</v>
      </c>
      <c r="W137" s="6">
        <v>5.85</v>
      </c>
      <c r="X137" s="7">
        <f>SUM(C137:W137)</f>
        <v>122.84999999999995</v>
      </c>
      <c r="Y137"/>
    </row>
    <row r="138" spans="1:25" ht="13.5" customHeight="1" outlineLevel="1" x14ac:dyDescent="0.25">
      <c r="A138" s="20" t="s">
        <v>68</v>
      </c>
      <c r="B138" s="21" t="s">
        <v>69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7"/>
      <c r="Y138"/>
    </row>
    <row r="139" spans="1:25" ht="44.25" customHeight="1" outlineLevel="1" x14ac:dyDescent="0.25">
      <c r="A139" s="5" t="s">
        <v>70</v>
      </c>
      <c r="B139" s="5" t="s">
        <v>71</v>
      </c>
      <c r="C139" s="6" t="s">
        <v>10</v>
      </c>
      <c r="D139" s="6" t="s">
        <v>193</v>
      </c>
      <c r="E139" s="6" t="s">
        <v>194</v>
      </c>
      <c r="F139" s="6" t="s">
        <v>195</v>
      </c>
      <c r="G139" s="6" t="s">
        <v>194</v>
      </c>
      <c r="H139" s="6" t="s">
        <v>10</v>
      </c>
      <c r="I139" s="6" t="s">
        <v>194</v>
      </c>
      <c r="J139" s="6" t="s">
        <v>195</v>
      </c>
      <c r="K139" s="6" t="s">
        <v>195</v>
      </c>
      <c r="L139" s="6" t="s">
        <v>194</v>
      </c>
      <c r="M139" s="6" t="s">
        <v>10</v>
      </c>
      <c r="N139" s="6" t="s">
        <v>194</v>
      </c>
      <c r="O139" s="6" t="s">
        <v>195</v>
      </c>
      <c r="P139" s="6" t="s">
        <v>193</v>
      </c>
      <c r="Q139" s="29" t="s">
        <v>194</v>
      </c>
      <c r="R139" s="6" t="s">
        <v>10</v>
      </c>
      <c r="S139" s="6" t="s">
        <v>194</v>
      </c>
      <c r="T139" s="6" t="s">
        <v>195</v>
      </c>
      <c r="U139" s="6" t="s">
        <v>195</v>
      </c>
      <c r="V139" s="6" t="s">
        <v>195</v>
      </c>
      <c r="W139" s="6" t="s">
        <v>10</v>
      </c>
      <c r="X139" s="7"/>
      <c r="Y139"/>
    </row>
    <row r="140" spans="1:25" ht="21.75" customHeight="1" outlineLevel="1" x14ac:dyDescent="0.25">
      <c r="A140" s="5"/>
      <c r="B140" s="14"/>
      <c r="C140" s="82">
        <v>0</v>
      </c>
      <c r="D140" s="82">
        <v>5</v>
      </c>
      <c r="E140" s="81">
        <v>5.2</v>
      </c>
      <c r="F140" s="82">
        <v>5</v>
      </c>
      <c r="G140" s="6">
        <v>5.2</v>
      </c>
      <c r="H140" s="82">
        <v>0</v>
      </c>
      <c r="I140" s="81">
        <v>5.2</v>
      </c>
      <c r="J140" s="82">
        <v>5</v>
      </c>
      <c r="K140" s="82">
        <v>5</v>
      </c>
      <c r="L140" s="6">
        <v>5.2</v>
      </c>
      <c r="M140" s="82">
        <v>0</v>
      </c>
      <c r="N140" s="81">
        <v>5.2</v>
      </c>
      <c r="O140" s="82">
        <v>5</v>
      </c>
      <c r="P140" s="82">
        <v>5</v>
      </c>
      <c r="Q140" s="6">
        <v>5.2</v>
      </c>
      <c r="R140" s="82">
        <v>0</v>
      </c>
      <c r="S140" s="81">
        <v>5.2</v>
      </c>
      <c r="T140" s="82">
        <v>5</v>
      </c>
      <c r="U140" s="82">
        <v>5</v>
      </c>
      <c r="V140" s="82">
        <v>5</v>
      </c>
      <c r="W140" s="82">
        <v>0</v>
      </c>
      <c r="X140" s="7">
        <f>SUM(C140:W140)</f>
        <v>81.400000000000006</v>
      </c>
      <c r="Y140"/>
    </row>
    <row r="141" spans="1:25" ht="38.25" customHeight="1" x14ac:dyDescent="0.25">
      <c r="A141" s="46" t="s">
        <v>172</v>
      </c>
      <c r="B141" s="47"/>
      <c r="C141" s="48">
        <v>45597</v>
      </c>
      <c r="D141" s="95">
        <v>45598</v>
      </c>
      <c r="E141" s="48">
        <v>45601</v>
      </c>
      <c r="F141" s="67">
        <v>45602</v>
      </c>
      <c r="G141" s="48">
        <v>45603</v>
      </c>
      <c r="H141" s="48">
        <v>45604</v>
      </c>
      <c r="I141" s="48">
        <v>45607</v>
      </c>
      <c r="J141" s="48">
        <v>45608</v>
      </c>
      <c r="K141" s="48">
        <v>45609</v>
      </c>
      <c r="L141" s="48">
        <v>45610</v>
      </c>
      <c r="M141" s="48" t="s">
        <v>171</v>
      </c>
      <c r="N141" s="48">
        <v>45614</v>
      </c>
      <c r="O141" s="48">
        <v>45615</v>
      </c>
      <c r="P141" s="48">
        <v>45616</v>
      </c>
      <c r="Q141" s="48">
        <v>45617</v>
      </c>
      <c r="R141" s="48">
        <v>45618</v>
      </c>
      <c r="S141" s="48">
        <v>45621</v>
      </c>
      <c r="T141" s="48">
        <v>45622</v>
      </c>
      <c r="U141" s="48">
        <v>45623</v>
      </c>
      <c r="V141" s="48">
        <v>45624</v>
      </c>
      <c r="W141" s="48">
        <v>45625</v>
      </c>
      <c r="X141" s="2"/>
      <c r="Y141"/>
    </row>
    <row r="142" spans="1:25" ht="12.75" customHeight="1" x14ac:dyDescent="0.25">
      <c r="A142" s="49" t="s">
        <v>0</v>
      </c>
      <c r="B142" s="49" t="s">
        <v>1</v>
      </c>
      <c r="C142" s="50" t="s">
        <v>94</v>
      </c>
      <c r="D142" s="96" t="s">
        <v>174</v>
      </c>
      <c r="E142" s="50" t="s">
        <v>91</v>
      </c>
      <c r="F142" s="50" t="s">
        <v>92</v>
      </c>
      <c r="G142" s="50" t="s">
        <v>93</v>
      </c>
      <c r="H142" s="50" t="s">
        <v>94</v>
      </c>
      <c r="I142" s="50" t="s">
        <v>95</v>
      </c>
      <c r="J142" s="50" t="s">
        <v>91</v>
      </c>
      <c r="K142" s="50" t="s">
        <v>92</v>
      </c>
      <c r="L142" s="50" t="s">
        <v>93</v>
      </c>
      <c r="M142" s="50" t="s">
        <v>94</v>
      </c>
      <c r="N142" s="50" t="s">
        <v>95</v>
      </c>
      <c r="O142" s="50" t="s">
        <v>91</v>
      </c>
      <c r="P142" s="50" t="s">
        <v>92</v>
      </c>
      <c r="Q142" s="50" t="s">
        <v>93</v>
      </c>
      <c r="R142" s="50" t="s">
        <v>94</v>
      </c>
      <c r="S142" s="50" t="s">
        <v>95</v>
      </c>
      <c r="T142" s="50" t="s">
        <v>91</v>
      </c>
      <c r="U142" s="50" t="s">
        <v>92</v>
      </c>
      <c r="V142" s="50" t="s">
        <v>93</v>
      </c>
      <c r="W142" s="50" t="s">
        <v>94</v>
      </c>
      <c r="X142" s="2"/>
      <c r="Y142"/>
    </row>
    <row r="143" spans="1:25" ht="42.75" customHeight="1" outlineLevel="1" x14ac:dyDescent="0.25">
      <c r="A143" s="115" t="s">
        <v>72</v>
      </c>
      <c r="B143" s="115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7"/>
      <c r="Y143"/>
    </row>
    <row r="144" spans="1:25" ht="31.5" customHeight="1" outlineLevel="1" x14ac:dyDescent="0.25">
      <c r="A144" s="12" t="s">
        <v>151</v>
      </c>
      <c r="B144" s="12" t="s">
        <v>73</v>
      </c>
      <c r="C144" s="24" t="s">
        <v>129</v>
      </c>
      <c r="D144" s="6" t="s">
        <v>195</v>
      </c>
      <c r="E144" s="6" t="s">
        <v>129</v>
      </c>
      <c r="F144" s="6" t="s">
        <v>129</v>
      </c>
      <c r="G144" s="6" t="s">
        <v>129</v>
      </c>
      <c r="H144" s="6" t="s">
        <v>129</v>
      </c>
      <c r="I144" s="6" t="s">
        <v>129</v>
      </c>
      <c r="J144" s="6" t="s">
        <v>129</v>
      </c>
      <c r="K144" s="6" t="s">
        <v>129</v>
      </c>
      <c r="L144" s="6" t="s">
        <v>129</v>
      </c>
      <c r="M144" s="6" t="s">
        <v>129</v>
      </c>
      <c r="N144" s="6" t="s">
        <v>129</v>
      </c>
      <c r="O144" s="6" t="s">
        <v>129</v>
      </c>
      <c r="P144" s="6" t="s">
        <v>129</v>
      </c>
      <c r="Q144" s="6" t="s">
        <v>129</v>
      </c>
      <c r="R144" s="6" t="s">
        <v>129</v>
      </c>
      <c r="S144" s="6" t="s">
        <v>129</v>
      </c>
      <c r="T144" s="6" t="s">
        <v>129</v>
      </c>
      <c r="U144" s="6" t="s">
        <v>129</v>
      </c>
      <c r="V144" s="6" t="s">
        <v>129</v>
      </c>
      <c r="W144" s="6" t="s">
        <v>129</v>
      </c>
      <c r="X144" s="7"/>
      <c r="Y144"/>
    </row>
    <row r="145" spans="1:25" ht="19.5" customHeight="1" outlineLevel="1" x14ac:dyDescent="0.25">
      <c r="A145" s="60" t="s">
        <v>101</v>
      </c>
      <c r="B145" s="60" t="s">
        <v>102</v>
      </c>
      <c r="C145" s="11">
        <v>6</v>
      </c>
      <c r="D145" s="11">
        <v>6</v>
      </c>
      <c r="E145" s="11">
        <v>6</v>
      </c>
      <c r="F145" s="6">
        <v>6</v>
      </c>
      <c r="G145" s="11">
        <v>6</v>
      </c>
      <c r="H145" s="6">
        <v>6</v>
      </c>
      <c r="I145" s="11">
        <v>6</v>
      </c>
      <c r="J145" s="11">
        <v>6</v>
      </c>
      <c r="K145" s="6">
        <v>6</v>
      </c>
      <c r="L145" s="6">
        <v>6</v>
      </c>
      <c r="M145" s="11">
        <v>6</v>
      </c>
      <c r="N145" s="6">
        <v>6</v>
      </c>
      <c r="O145" s="11">
        <v>6</v>
      </c>
      <c r="P145" s="11">
        <v>6</v>
      </c>
      <c r="Q145" s="6">
        <v>6</v>
      </c>
      <c r="R145" s="11">
        <v>6</v>
      </c>
      <c r="S145" s="6">
        <v>6</v>
      </c>
      <c r="T145" s="11">
        <v>6</v>
      </c>
      <c r="U145" s="11">
        <v>6</v>
      </c>
      <c r="V145" s="11">
        <v>6</v>
      </c>
      <c r="W145" s="11">
        <v>6</v>
      </c>
      <c r="X145" s="7">
        <f>SUM(C145:W145)</f>
        <v>126</v>
      </c>
      <c r="Y145"/>
    </row>
    <row r="146" spans="1:25" ht="31.5" customHeight="1" outlineLevel="1" x14ac:dyDescent="0.25">
      <c r="A146" s="12" t="s">
        <v>136</v>
      </c>
      <c r="B146" s="12" t="s">
        <v>73</v>
      </c>
      <c r="C146" s="24" t="s">
        <v>152</v>
      </c>
      <c r="D146" s="6" t="s">
        <v>10</v>
      </c>
      <c r="E146" s="6" t="s">
        <v>23</v>
      </c>
      <c r="F146" s="6" t="s">
        <v>10</v>
      </c>
      <c r="G146" s="6" t="s">
        <v>23</v>
      </c>
      <c r="H146" s="6" t="s">
        <v>10</v>
      </c>
      <c r="I146" s="6" t="s">
        <v>23</v>
      </c>
      <c r="J146" s="6" t="s">
        <v>10</v>
      </c>
      <c r="K146" s="6" t="s">
        <v>23</v>
      </c>
      <c r="L146" s="6" t="s">
        <v>10</v>
      </c>
      <c r="M146" s="6" t="s">
        <v>23</v>
      </c>
      <c r="N146" s="6" t="s">
        <v>10</v>
      </c>
      <c r="O146" s="6" t="s">
        <v>23</v>
      </c>
      <c r="P146" s="6" t="s">
        <v>10</v>
      </c>
      <c r="Q146" s="6" t="s">
        <v>23</v>
      </c>
      <c r="R146" s="6" t="s">
        <v>10</v>
      </c>
      <c r="S146" s="6" t="s">
        <v>129</v>
      </c>
      <c r="T146" s="6" t="s">
        <v>129</v>
      </c>
      <c r="U146" s="6" t="s">
        <v>129</v>
      </c>
      <c r="V146" s="6" t="s">
        <v>129</v>
      </c>
      <c r="W146" s="6" t="s">
        <v>129</v>
      </c>
      <c r="X146" s="7"/>
      <c r="Y146"/>
    </row>
    <row r="147" spans="1:25" ht="19.5" customHeight="1" outlineLevel="1" x14ac:dyDescent="0.25">
      <c r="A147" s="60" t="s">
        <v>101</v>
      </c>
      <c r="B147" s="60" t="s">
        <v>102</v>
      </c>
      <c r="C147" s="11">
        <v>0</v>
      </c>
      <c r="D147" s="11">
        <v>0</v>
      </c>
      <c r="E147" s="11">
        <v>0</v>
      </c>
      <c r="F147" s="6">
        <v>0</v>
      </c>
      <c r="G147" s="11">
        <v>0</v>
      </c>
      <c r="H147" s="6">
        <v>0</v>
      </c>
      <c r="I147" s="11">
        <v>0</v>
      </c>
      <c r="J147" s="11">
        <v>0</v>
      </c>
      <c r="K147" s="6">
        <v>0</v>
      </c>
      <c r="L147" s="6">
        <v>0</v>
      </c>
      <c r="M147" s="11">
        <v>0</v>
      </c>
      <c r="N147" s="6">
        <v>0</v>
      </c>
      <c r="O147" s="11">
        <v>0</v>
      </c>
      <c r="P147" s="11">
        <v>0</v>
      </c>
      <c r="Q147" s="6">
        <v>0</v>
      </c>
      <c r="R147" s="11">
        <v>0</v>
      </c>
      <c r="S147" s="6">
        <v>6</v>
      </c>
      <c r="T147" s="11">
        <v>6</v>
      </c>
      <c r="U147" s="11">
        <v>6</v>
      </c>
      <c r="V147" s="11">
        <v>6</v>
      </c>
      <c r="W147" s="11">
        <v>6</v>
      </c>
      <c r="X147" s="7">
        <f>SUM(C147:W147)</f>
        <v>30</v>
      </c>
      <c r="Y147"/>
    </row>
    <row r="148" spans="1:25" ht="40.5" customHeight="1" outlineLevel="1" x14ac:dyDescent="0.25">
      <c r="A148" s="12" t="s">
        <v>74</v>
      </c>
      <c r="B148" s="12" t="s">
        <v>75</v>
      </c>
      <c r="C148" s="6" t="s">
        <v>10</v>
      </c>
      <c r="D148" s="6" t="s">
        <v>152</v>
      </c>
      <c r="E148" s="6" t="s">
        <v>10</v>
      </c>
      <c r="F148" s="6" t="s">
        <v>23</v>
      </c>
      <c r="G148" s="6" t="s">
        <v>10</v>
      </c>
      <c r="H148" s="6" t="s">
        <v>23</v>
      </c>
      <c r="I148" s="6" t="s">
        <v>10</v>
      </c>
      <c r="J148" s="6" t="s">
        <v>23</v>
      </c>
      <c r="K148" s="6" t="s">
        <v>10</v>
      </c>
      <c r="L148" s="6" t="s">
        <v>23</v>
      </c>
      <c r="M148" s="6" t="s">
        <v>10</v>
      </c>
      <c r="N148" s="6" t="s">
        <v>23</v>
      </c>
      <c r="O148" s="6" t="s">
        <v>10</v>
      </c>
      <c r="P148" s="6" t="s">
        <v>23</v>
      </c>
      <c r="Q148" s="6" t="s">
        <v>10</v>
      </c>
      <c r="R148" s="6" t="s">
        <v>23</v>
      </c>
      <c r="S148" s="111" t="s">
        <v>113</v>
      </c>
      <c r="T148" s="111" t="s">
        <v>113</v>
      </c>
      <c r="U148" s="111" t="s">
        <v>113</v>
      </c>
      <c r="V148" s="111" t="s">
        <v>113</v>
      </c>
      <c r="W148" s="111" t="s">
        <v>113</v>
      </c>
      <c r="X148" s="7"/>
      <c r="Y148"/>
    </row>
    <row r="149" spans="1:25" ht="15.75" customHeight="1" x14ac:dyDescent="0.25">
      <c r="A149" s="60" t="s">
        <v>101</v>
      </c>
      <c r="B149" s="60" t="s">
        <v>102</v>
      </c>
      <c r="C149" s="11">
        <v>0</v>
      </c>
      <c r="D149" s="6">
        <v>0</v>
      </c>
      <c r="E149" s="11">
        <v>0</v>
      </c>
      <c r="F149" s="11">
        <v>0</v>
      </c>
      <c r="G149" s="6">
        <v>0</v>
      </c>
      <c r="H149" s="6">
        <v>0</v>
      </c>
      <c r="I149" s="11">
        <v>0</v>
      </c>
      <c r="J149" s="6">
        <v>0</v>
      </c>
      <c r="K149" s="6">
        <v>0</v>
      </c>
      <c r="L149" s="11">
        <v>0</v>
      </c>
      <c r="M149" s="6">
        <v>0</v>
      </c>
      <c r="N149" s="6">
        <v>0</v>
      </c>
      <c r="O149" s="11">
        <v>0</v>
      </c>
      <c r="P149" s="6">
        <v>0</v>
      </c>
      <c r="Q149" s="6">
        <v>0</v>
      </c>
      <c r="R149" s="11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7">
        <f>SUM(C149:W149)</f>
        <v>0</v>
      </c>
      <c r="Y149"/>
    </row>
    <row r="150" spans="1:25" ht="15.75" customHeight="1" x14ac:dyDescent="0.25">
      <c r="A150" s="97"/>
      <c r="B150" s="97"/>
      <c r="C150" s="98"/>
      <c r="D150" s="94"/>
      <c r="E150" s="98"/>
      <c r="F150" s="98"/>
      <c r="G150" s="94"/>
      <c r="H150" s="94"/>
      <c r="I150" s="98"/>
      <c r="J150" s="94"/>
      <c r="K150" s="94"/>
      <c r="L150" s="98"/>
      <c r="M150" s="94"/>
      <c r="N150" s="94"/>
      <c r="O150" s="98"/>
      <c r="P150" s="94"/>
      <c r="Q150" s="94"/>
      <c r="R150" s="98"/>
      <c r="S150" s="94"/>
      <c r="T150" s="94"/>
      <c r="U150" s="94"/>
      <c r="V150" s="94"/>
      <c r="W150" s="94"/>
      <c r="X150" s="7"/>
      <c r="Y150"/>
    </row>
    <row r="151" spans="1:25" ht="21" customHeight="1" x14ac:dyDescent="0.25">
      <c r="A151" s="115" t="s">
        <v>76</v>
      </c>
      <c r="B151" s="115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7"/>
      <c r="Y151"/>
    </row>
    <row r="152" spans="1:25" ht="48.75" customHeight="1" x14ac:dyDescent="0.25">
      <c r="A152" s="52" t="s">
        <v>77</v>
      </c>
      <c r="B152" s="52" t="s">
        <v>78</v>
      </c>
      <c r="C152" s="53" t="s">
        <v>79</v>
      </c>
      <c r="D152" s="53" t="s">
        <v>79</v>
      </c>
      <c r="E152" s="53" t="s">
        <v>79</v>
      </c>
      <c r="F152" s="53" t="s">
        <v>79</v>
      </c>
      <c r="G152" s="53" t="s">
        <v>79</v>
      </c>
      <c r="H152" s="53" t="s">
        <v>79</v>
      </c>
      <c r="I152" s="53" t="s">
        <v>79</v>
      </c>
      <c r="J152" s="53" t="s">
        <v>79</v>
      </c>
      <c r="K152" s="53" t="s">
        <v>79</v>
      </c>
      <c r="L152" s="53" t="s">
        <v>79</v>
      </c>
      <c r="M152" s="53" t="s">
        <v>79</v>
      </c>
      <c r="N152" s="53" t="s">
        <v>79</v>
      </c>
      <c r="O152" s="53" t="s">
        <v>79</v>
      </c>
      <c r="P152" s="53" t="s">
        <v>79</v>
      </c>
      <c r="Q152" s="53" t="s">
        <v>79</v>
      </c>
      <c r="R152" s="53" t="s">
        <v>79</v>
      </c>
      <c r="S152" s="53" t="s">
        <v>79</v>
      </c>
      <c r="T152" s="53" t="s">
        <v>79</v>
      </c>
      <c r="U152" s="53" t="s">
        <v>79</v>
      </c>
      <c r="V152" s="53" t="s">
        <v>79</v>
      </c>
      <c r="W152" s="53" t="s">
        <v>79</v>
      </c>
      <c r="X152" s="7"/>
      <c r="Y152"/>
    </row>
    <row r="153" spans="1:25" s="1" customFormat="1" ht="29.25" customHeight="1" x14ac:dyDescent="0.25">
      <c r="A153" s="9" t="s">
        <v>82</v>
      </c>
      <c r="B153" s="15" t="s">
        <v>83</v>
      </c>
      <c r="C153" s="74" t="s">
        <v>100</v>
      </c>
      <c r="D153" s="74" t="s">
        <v>100</v>
      </c>
      <c r="E153" s="74" t="s">
        <v>100</v>
      </c>
      <c r="F153" s="74" t="s">
        <v>100</v>
      </c>
      <c r="G153" s="74" t="s">
        <v>123</v>
      </c>
      <c r="H153" s="74" t="s">
        <v>100</v>
      </c>
      <c r="I153" s="110" t="s">
        <v>113</v>
      </c>
      <c r="J153" s="110" t="s">
        <v>113</v>
      </c>
      <c r="K153" s="110" t="s">
        <v>113</v>
      </c>
      <c r="L153" s="110" t="s">
        <v>113</v>
      </c>
      <c r="M153" s="110" t="s">
        <v>113</v>
      </c>
      <c r="N153" s="110" t="s">
        <v>113</v>
      </c>
      <c r="O153" s="110" t="s">
        <v>113</v>
      </c>
      <c r="P153" s="110" t="s">
        <v>113</v>
      </c>
      <c r="Q153" s="110" t="s">
        <v>113</v>
      </c>
      <c r="R153" s="110" t="s">
        <v>113</v>
      </c>
      <c r="S153" s="110" t="s">
        <v>113</v>
      </c>
      <c r="T153" s="74" t="s">
        <v>100</v>
      </c>
      <c r="U153" s="74" t="s">
        <v>100</v>
      </c>
      <c r="V153" s="74" t="s">
        <v>100</v>
      </c>
      <c r="W153" s="74" t="s">
        <v>100</v>
      </c>
      <c r="X153" s="7"/>
    </row>
    <row r="154" spans="1:25" ht="21.75" customHeight="1" x14ac:dyDescent="0.25">
      <c r="A154" s="77" t="s">
        <v>127</v>
      </c>
      <c r="B154" s="14"/>
      <c r="C154" s="6">
        <v>1.95</v>
      </c>
      <c r="D154" s="6">
        <v>1.95</v>
      </c>
      <c r="E154" s="11">
        <v>1.95</v>
      </c>
      <c r="F154" s="6">
        <v>1.95</v>
      </c>
      <c r="G154" s="6">
        <v>0.95</v>
      </c>
      <c r="H154" s="6">
        <v>1.95</v>
      </c>
      <c r="I154" s="11">
        <v>0</v>
      </c>
      <c r="J154" s="6">
        <v>0</v>
      </c>
      <c r="K154" s="11">
        <v>0</v>
      </c>
      <c r="L154" s="6">
        <v>0</v>
      </c>
      <c r="M154" s="6">
        <v>0</v>
      </c>
      <c r="N154" s="11">
        <v>0</v>
      </c>
      <c r="O154" s="6">
        <v>0</v>
      </c>
      <c r="P154" s="11">
        <v>0</v>
      </c>
      <c r="Q154" s="6">
        <v>0</v>
      </c>
      <c r="R154" s="6">
        <v>0</v>
      </c>
      <c r="S154" s="11">
        <v>0</v>
      </c>
      <c r="T154" s="6">
        <v>1.95</v>
      </c>
      <c r="U154" s="6">
        <v>1.95</v>
      </c>
      <c r="V154" s="6">
        <v>1.95</v>
      </c>
      <c r="W154" s="6">
        <v>1.95</v>
      </c>
      <c r="X154" s="7">
        <f>SUM(C154:W154)</f>
        <v>18.499999999999996</v>
      </c>
      <c r="Y154"/>
    </row>
    <row r="155" spans="1:25" ht="33.6" customHeight="1" outlineLevel="1" x14ac:dyDescent="0.25">
      <c r="A155" s="9" t="s">
        <v>80</v>
      </c>
      <c r="B155" s="15" t="s">
        <v>81</v>
      </c>
      <c r="C155" s="16" t="s">
        <v>138</v>
      </c>
      <c r="D155" s="16" t="s">
        <v>10</v>
      </c>
      <c r="E155" s="16" t="s">
        <v>138</v>
      </c>
      <c r="F155" s="16" t="s">
        <v>10</v>
      </c>
      <c r="G155" s="16" t="s">
        <v>138</v>
      </c>
      <c r="H155" s="16" t="s">
        <v>138</v>
      </c>
      <c r="I155" s="16" t="s">
        <v>10</v>
      </c>
      <c r="J155" s="16" t="s">
        <v>138</v>
      </c>
      <c r="K155" s="10" t="s">
        <v>10</v>
      </c>
      <c r="L155" s="10" t="s">
        <v>138</v>
      </c>
      <c r="M155" s="10" t="s">
        <v>138</v>
      </c>
      <c r="N155" s="10" t="s">
        <v>10</v>
      </c>
      <c r="O155" s="10" t="s">
        <v>138</v>
      </c>
      <c r="P155" s="10" t="s">
        <v>10</v>
      </c>
      <c r="Q155" s="10" t="s">
        <v>138</v>
      </c>
      <c r="R155" s="10" t="s">
        <v>138</v>
      </c>
      <c r="S155" s="10" t="s">
        <v>10</v>
      </c>
      <c r="T155" s="10" t="s">
        <v>138</v>
      </c>
      <c r="U155" s="10" t="s">
        <v>10</v>
      </c>
      <c r="V155" s="10" t="s">
        <v>138</v>
      </c>
      <c r="W155" s="10" t="s">
        <v>138</v>
      </c>
      <c r="X155" s="7"/>
      <c r="Y155"/>
    </row>
    <row r="156" spans="1:25" ht="21.75" customHeight="1" x14ac:dyDescent="0.25">
      <c r="A156" s="60" t="s">
        <v>101</v>
      </c>
      <c r="B156" s="60" t="s">
        <v>102</v>
      </c>
      <c r="C156" s="6">
        <v>6</v>
      </c>
      <c r="D156" s="6">
        <v>0</v>
      </c>
      <c r="E156" s="11">
        <v>6</v>
      </c>
      <c r="F156" s="6">
        <v>0</v>
      </c>
      <c r="G156" s="6">
        <v>6</v>
      </c>
      <c r="H156" s="6">
        <v>6</v>
      </c>
      <c r="I156" s="11">
        <v>0</v>
      </c>
      <c r="J156" s="6">
        <v>6</v>
      </c>
      <c r="K156" s="11">
        <v>0</v>
      </c>
      <c r="L156" s="6">
        <v>6</v>
      </c>
      <c r="M156" s="6">
        <v>6</v>
      </c>
      <c r="N156" s="11">
        <v>0</v>
      </c>
      <c r="O156" s="6">
        <v>6</v>
      </c>
      <c r="P156" s="11">
        <v>0</v>
      </c>
      <c r="Q156" s="6">
        <v>6</v>
      </c>
      <c r="R156" s="6">
        <v>6</v>
      </c>
      <c r="S156" s="11">
        <v>0</v>
      </c>
      <c r="T156" s="6">
        <v>6</v>
      </c>
      <c r="U156" s="6">
        <v>0</v>
      </c>
      <c r="V156" s="6">
        <v>6</v>
      </c>
      <c r="W156" s="6">
        <v>6</v>
      </c>
      <c r="X156" s="7">
        <f>SUM(C156:W156)</f>
        <v>78</v>
      </c>
      <c r="Y156"/>
    </row>
    <row r="157" spans="1:25" ht="34.5" customHeight="1" outlineLevel="1" x14ac:dyDescent="0.25">
      <c r="A157" s="9" t="s">
        <v>137</v>
      </c>
      <c r="B157" s="15" t="s">
        <v>110</v>
      </c>
      <c r="C157" s="10" t="s">
        <v>121</v>
      </c>
      <c r="D157" s="10" t="s">
        <v>120</v>
      </c>
      <c r="E157" s="10" t="s">
        <v>120</v>
      </c>
      <c r="F157" s="10" t="s">
        <v>120</v>
      </c>
      <c r="G157" s="10" t="s">
        <v>120</v>
      </c>
      <c r="H157" s="10" t="s">
        <v>121</v>
      </c>
      <c r="I157" s="10" t="s">
        <v>120</v>
      </c>
      <c r="J157" s="10" t="s">
        <v>120</v>
      </c>
      <c r="K157" s="10" t="s">
        <v>120</v>
      </c>
      <c r="L157" s="10" t="s">
        <v>120</v>
      </c>
      <c r="M157" s="10" t="s">
        <v>121</v>
      </c>
      <c r="N157" s="10" t="s">
        <v>120</v>
      </c>
      <c r="O157" s="10" t="s">
        <v>120</v>
      </c>
      <c r="P157" s="10" t="s">
        <v>120</v>
      </c>
      <c r="Q157" s="10" t="s">
        <v>120</v>
      </c>
      <c r="R157" s="10" t="s">
        <v>121</v>
      </c>
      <c r="S157" s="10" t="s">
        <v>120</v>
      </c>
      <c r="T157" s="10" t="s">
        <v>120</v>
      </c>
      <c r="U157" s="10" t="s">
        <v>120</v>
      </c>
      <c r="V157" s="10" t="s">
        <v>120</v>
      </c>
      <c r="W157" s="10" t="s">
        <v>121</v>
      </c>
      <c r="X157" s="7"/>
      <c r="Y157"/>
    </row>
    <row r="158" spans="1:25" ht="18" customHeight="1" x14ac:dyDescent="0.25">
      <c r="A158" s="60" t="s">
        <v>101</v>
      </c>
      <c r="B158" s="60" t="s">
        <v>102</v>
      </c>
      <c r="C158" s="6">
        <v>6.5</v>
      </c>
      <c r="D158" s="6">
        <v>6.5</v>
      </c>
      <c r="E158" s="11">
        <v>6.5</v>
      </c>
      <c r="F158" s="6">
        <v>6</v>
      </c>
      <c r="G158" s="6">
        <v>6.5</v>
      </c>
      <c r="H158" s="6">
        <v>6.5</v>
      </c>
      <c r="I158" s="11">
        <v>6.5</v>
      </c>
      <c r="J158" s="6">
        <v>6.5</v>
      </c>
      <c r="K158" s="11">
        <v>6</v>
      </c>
      <c r="L158" s="6">
        <v>6.5</v>
      </c>
      <c r="M158" s="6">
        <v>6.5</v>
      </c>
      <c r="N158" s="11">
        <v>6.5</v>
      </c>
      <c r="O158" s="6">
        <v>6.5</v>
      </c>
      <c r="P158" s="11">
        <v>6</v>
      </c>
      <c r="Q158" s="6">
        <v>6.5</v>
      </c>
      <c r="R158" s="6">
        <v>6.5</v>
      </c>
      <c r="S158" s="11">
        <v>6.5</v>
      </c>
      <c r="T158" s="6">
        <v>6.5</v>
      </c>
      <c r="U158" s="6">
        <v>6</v>
      </c>
      <c r="V158" s="6">
        <v>6.5</v>
      </c>
      <c r="W158" s="6">
        <v>6.5</v>
      </c>
      <c r="X158" s="7">
        <f>SUM(C158:W158)</f>
        <v>134.5</v>
      </c>
      <c r="Y158"/>
    </row>
    <row r="159" spans="1:25" ht="33.6" customHeight="1" outlineLevel="1" x14ac:dyDescent="0.25">
      <c r="A159" s="9" t="s">
        <v>128</v>
      </c>
      <c r="B159" s="15" t="s">
        <v>126</v>
      </c>
      <c r="C159" s="10" t="s">
        <v>10</v>
      </c>
      <c r="D159" s="10" t="s">
        <v>10</v>
      </c>
      <c r="E159" s="10" t="s">
        <v>10</v>
      </c>
      <c r="F159" s="10" t="s">
        <v>152</v>
      </c>
      <c r="G159" s="10" t="s">
        <v>10</v>
      </c>
      <c r="H159" s="10" t="s">
        <v>10</v>
      </c>
      <c r="I159" s="10" t="s">
        <v>201</v>
      </c>
      <c r="J159" s="10" t="s">
        <v>10</v>
      </c>
      <c r="K159" s="10" t="s">
        <v>152</v>
      </c>
      <c r="L159" s="10" t="s">
        <v>10</v>
      </c>
      <c r="M159" s="10" t="s">
        <v>10</v>
      </c>
      <c r="N159" s="10" t="s">
        <v>201</v>
      </c>
      <c r="O159" s="10" t="s">
        <v>10</v>
      </c>
      <c r="P159" s="10" t="s">
        <v>152</v>
      </c>
      <c r="Q159" s="10" t="s">
        <v>10</v>
      </c>
      <c r="R159" s="10" t="s">
        <v>10</v>
      </c>
      <c r="S159" s="10" t="s">
        <v>201</v>
      </c>
      <c r="T159" s="10" t="s">
        <v>10</v>
      </c>
      <c r="U159" s="10" t="s">
        <v>152</v>
      </c>
      <c r="V159" s="10" t="s">
        <v>10</v>
      </c>
      <c r="W159" s="10" t="s">
        <v>10</v>
      </c>
      <c r="X159" s="7"/>
      <c r="Y159"/>
    </row>
    <row r="160" spans="1:25" ht="18" customHeight="1" x14ac:dyDescent="0.25">
      <c r="A160" s="60" t="s">
        <v>101</v>
      </c>
      <c r="B160" s="60" t="s">
        <v>102</v>
      </c>
      <c r="C160" s="6">
        <v>0</v>
      </c>
      <c r="D160" s="6">
        <v>0</v>
      </c>
      <c r="E160" s="11">
        <v>0</v>
      </c>
      <c r="F160" s="6">
        <v>11</v>
      </c>
      <c r="G160" s="6">
        <v>0</v>
      </c>
      <c r="H160" s="6">
        <v>0</v>
      </c>
      <c r="I160" s="11">
        <v>5.75</v>
      </c>
      <c r="J160" s="6">
        <v>0</v>
      </c>
      <c r="K160" s="11">
        <v>11</v>
      </c>
      <c r="L160" s="6">
        <v>0</v>
      </c>
      <c r="M160" s="6">
        <v>0</v>
      </c>
      <c r="N160" s="11">
        <v>5.75</v>
      </c>
      <c r="O160" s="6">
        <v>0</v>
      </c>
      <c r="P160" s="11">
        <v>11</v>
      </c>
      <c r="Q160" s="6">
        <v>0</v>
      </c>
      <c r="R160" s="6">
        <v>0</v>
      </c>
      <c r="S160" s="11">
        <v>5.75</v>
      </c>
      <c r="T160" s="6">
        <v>0</v>
      </c>
      <c r="U160" s="6">
        <v>11</v>
      </c>
      <c r="V160" s="6">
        <v>0</v>
      </c>
      <c r="W160" s="6">
        <v>0</v>
      </c>
      <c r="X160" s="7">
        <f>SUM(C160:W160)</f>
        <v>61.25</v>
      </c>
      <c r="Y160"/>
    </row>
    <row r="161" spans="1:47" ht="27" customHeight="1" x14ac:dyDescent="0.25">
      <c r="A161" s="116" t="s">
        <v>124</v>
      </c>
      <c r="B161" s="11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7"/>
      <c r="Y161"/>
    </row>
    <row r="162" spans="1:47" s="1" customFormat="1" ht="29.25" customHeight="1" x14ac:dyDescent="0.25">
      <c r="A162" s="9" t="s">
        <v>125</v>
      </c>
      <c r="B162" s="15" t="s">
        <v>83</v>
      </c>
      <c r="C162" s="74" t="s">
        <v>10</v>
      </c>
      <c r="D162" s="74" t="s">
        <v>10</v>
      </c>
      <c r="E162" s="74" t="s">
        <v>10</v>
      </c>
      <c r="F162" s="74" t="s">
        <v>139</v>
      </c>
      <c r="G162" s="74" t="s">
        <v>10</v>
      </c>
      <c r="H162" s="74" t="s">
        <v>10</v>
      </c>
      <c r="I162" s="74" t="s">
        <v>10</v>
      </c>
      <c r="J162" s="74" t="s">
        <v>10</v>
      </c>
      <c r="K162" s="74" t="s">
        <v>139</v>
      </c>
      <c r="L162" s="74" t="s">
        <v>10</v>
      </c>
      <c r="M162" s="74" t="s">
        <v>10</v>
      </c>
      <c r="N162" s="74" t="s">
        <v>10</v>
      </c>
      <c r="O162" s="74" t="s">
        <v>10</v>
      </c>
      <c r="P162" s="74" t="s">
        <v>139</v>
      </c>
      <c r="Q162" s="74" t="s">
        <v>10</v>
      </c>
      <c r="R162" s="74" t="s">
        <v>10</v>
      </c>
      <c r="S162" s="74" t="s">
        <v>10</v>
      </c>
      <c r="T162" s="74" t="s">
        <v>10</v>
      </c>
      <c r="U162" s="74" t="s">
        <v>139</v>
      </c>
      <c r="V162" s="74" t="s">
        <v>10</v>
      </c>
      <c r="W162" s="74" t="s">
        <v>10</v>
      </c>
      <c r="X162" s="7"/>
    </row>
    <row r="163" spans="1:47" ht="16.5" customHeight="1" x14ac:dyDescent="0.25">
      <c r="A163" s="60" t="s">
        <v>101</v>
      </c>
      <c r="B163" s="60" t="s">
        <v>102</v>
      </c>
      <c r="C163" s="6">
        <v>0</v>
      </c>
      <c r="D163" s="6">
        <v>0</v>
      </c>
      <c r="E163" s="11">
        <v>0</v>
      </c>
      <c r="F163" s="6">
        <v>9.75</v>
      </c>
      <c r="G163" s="6">
        <v>0</v>
      </c>
      <c r="H163" s="6">
        <v>0</v>
      </c>
      <c r="I163" s="11">
        <v>0</v>
      </c>
      <c r="J163" s="6">
        <v>0</v>
      </c>
      <c r="K163" s="11">
        <v>9.75</v>
      </c>
      <c r="L163" s="6">
        <v>0</v>
      </c>
      <c r="M163" s="6">
        <v>0</v>
      </c>
      <c r="N163" s="11">
        <v>0</v>
      </c>
      <c r="O163" s="6">
        <v>0</v>
      </c>
      <c r="P163" s="11">
        <v>9.75</v>
      </c>
      <c r="Q163" s="6">
        <v>0</v>
      </c>
      <c r="R163" s="6">
        <v>0</v>
      </c>
      <c r="S163" s="11">
        <v>0</v>
      </c>
      <c r="T163" s="6">
        <v>0</v>
      </c>
      <c r="U163" s="6">
        <v>9.75</v>
      </c>
      <c r="V163" s="6">
        <v>0</v>
      </c>
      <c r="W163" s="6">
        <v>0</v>
      </c>
      <c r="X163" s="7">
        <f>SUM(C163:W163)</f>
        <v>39</v>
      </c>
      <c r="Y163"/>
    </row>
    <row r="164" spans="1:47" ht="27.75" customHeight="1" x14ac:dyDescent="0.25">
      <c r="A164" s="116" t="s">
        <v>84</v>
      </c>
      <c r="B164" s="11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7"/>
      <c r="Y164"/>
    </row>
    <row r="165" spans="1:47" ht="40.5" customHeight="1" outlineLevel="1" x14ac:dyDescent="0.25">
      <c r="A165" s="41" t="s">
        <v>97</v>
      </c>
      <c r="B165" s="25" t="s">
        <v>85</v>
      </c>
      <c r="C165" s="6" t="s">
        <v>10</v>
      </c>
      <c r="D165" s="40" t="s">
        <v>10</v>
      </c>
      <c r="E165" s="6" t="s">
        <v>86</v>
      </c>
      <c r="F165" s="40" t="s">
        <v>10</v>
      </c>
      <c r="G165" s="6" t="s">
        <v>107</v>
      </c>
      <c r="H165" s="40" t="s">
        <v>10</v>
      </c>
      <c r="I165" s="6" t="s">
        <v>10</v>
      </c>
      <c r="J165" s="40" t="s">
        <v>86</v>
      </c>
      <c r="K165" s="6" t="s">
        <v>10</v>
      </c>
      <c r="L165" s="6" t="s">
        <v>107</v>
      </c>
      <c r="M165" s="40" t="s">
        <v>10</v>
      </c>
      <c r="N165" s="6" t="s">
        <v>10</v>
      </c>
      <c r="O165" s="40" t="s">
        <v>86</v>
      </c>
      <c r="P165" s="6" t="s">
        <v>10</v>
      </c>
      <c r="Q165" s="24" t="s">
        <v>107</v>
      </c>
      <c r="R165" s="40" t="s">
        <v>10</v>
      </c>
      <c r="S165" s="6" t="s">
        <v>10</v>
      </c>
      <c r="T165" s="40" t="s">
        <v>86</v>
      </c>
      <c r="U165" s="89" t="s">
        <v>10</v>
      </c>
      <c r="V165" s="89" t="s">
        <v>107</v>
      </c>
      <c r="W165" s="89" t="s">
        <v>10</v>
      </c>
      <c r="X165" s="7"/>
      <c r="Y165"/>
    </row>
    <row r="166" spans="1:47" ht="17.25" customHeight="1" x14ac:dyDescent="0.25">
      <c r="A166" s="5"/>
      <c r="B166" s="14"/>
      <c r="C166" s="6">
        <v>0</v>
      </c>
      <c r="D166" s="6">
        <v>0</v>
      </c>
      <c r="E166" s="11">
        <v>4</v>
      </c>
      <c r="F166" s="6">
        <v>0</v>
      </c>
      <c r="G166" s="6">
        <v>6</v>
      </c>
      <c r="H166" s="6">
        <v>0</v>
      </c>
      <c r="I166" s="11">
        <v>0</v>
      </c>
      <c r="J166" s="6">
        <v>4</v>
      </c>
      <c r="K166" s="11">
        <v>0</v>
      </c>
      <c r="L166" s="6">
        <v>6</v>
      </c>
      <c r="M166" s="6">
        <v>0</v>
      </c>
      <c r="N166" s="11">
        <v>0</v>
      </c>
      <c r="O166" s="6">
        <v>4</v>
      </c>
      <c r="P166" s="11">
        <v>0</v>
      </c>
      <c r="Q166" s="6">
        <v>6</v>
      </c>
      <c r="R166" s="6">
        <v>0</v>
      </c>
      <c r="S166" s="11">
        <v>0</v>
      </c>
      <c r="T166" s="6">
        <v>4</v>
      </c>
      <c r="U166" s="6">
        <v>0</v>
      </c>
      <c r="V166" s="6">
        <v>6</v>
      </c>
      <c r="W166" s="6">
        <v>0</v>
      </c>
      <c r="X166" s="7">
        <f>SUM(C166:W166)</f>
        <v>40</v>
      </c>
      <c r="Y166"/>
    </row>
    <row r="167" spans="1:47" s="51" customFormat="1" ht="27" customHeight="1" x14ac:dyDescent="0.25">
      <c r="A167" s="116" t="s">
        <v>87</v>
      </c>
      <c r="B167" s="11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7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</row>
    <row r="168" spans="1:47" s="51" customFormat="1" ht="33" customHeight="1" x14ac:dyDescent="0.25">
      <c r="A168" s="41" t="s">
        <v>88</v>
      </c>
      <c r="B168" s="25" t="s">
        <v>89</v>
      </c>
      <c r="C168" s="6" t="s">
        <v>10</v>
      </c>
      <c r="D168" s="6" t="s">
        <v>10</v>
      </c>
      <c r="E168" s="40" t="s">
        <v>140</v>
      </c>
      <c r="F168" s="6" t="s">
        <v>10</v>
      </c>
      <c r="G168" s="6" t="s">
        <v>10</v>
      </c>
      <c r="H168" s="6" t="s">
        <v>10</v>
      </c>
      <c r="I168" s="40" t="s">
        <v>10</v>
      </c>
      <c r="J168" s="6" t="s">
        <v>140</v>
      </c>
      <c r="K168" s="6" t="s">
        <v>10</v>
      </c>
      <c r="L168" s="11" t="s">
        <v>10</v>
      </c>
      <c r="M168" s="11" t="s">
        <v>10</v>
      </c>
      <c r="N168" s="40" t="s">
        <v>10</v>
      </c>
      <c r="O168" s="11" t="s">
        <v>140</v>
      </c>
      <c r="P168" s="11" t="s">
        <v>10</v>
      </c>
      <c r="Q168" s="11" t="s">
        <v>10</v>
      </c>
      <c r="R168" s="6" t="s">
        <v>10</v>
      </c>
      <c r="S168" s="40" t="s">
        <v>10</v>
      </c>
      <c r="T168" s="6" t="s">
        <v>140</v>
      </c>
      <c r="U168" s="6" t="s">
        <v>10</v>
      </c>
      <c r="V168" s="6" t="s">
        <v>10</v>
      </c>
      <c r="W168" s="6" t="s">
        <v>10</v>
      </c>
      <c r="X168" s="7"/>
      <c r="Y168" s="72"/>
      <c r="Z168" s="7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</row>
    <row r="169" spans="1:47" ht="15.75" customHeight="1" x14ac:dyDescent="0.25">
      <c r="A169" s="5"/>
      <c r="B169" s="14"/>
      <c r="C169" s="6">
        <v>0</v>
      </c>
      <c r="D169" s="6">
        <v>0</v>
      </c>
      <c r="E169" s="11">
        <v>5</v>
      </c>
      <c r="F169" s="6">
        <v>0</v>
      </c>
      <c r="G169" s="6">
        <v>0</v>
      </c>
      <c r="H169" s="6">
        <v>0</v>
      </c>
      <c r="I169" s="11">
        <v>0</v>
      </c>
      <c r="J169" s="6">
        <v>5</v>
      </c>
      <c r="K169" s="11">
        <v>0</v>
      </c>
      <c r="L169" s="6">
        <v>0</v>
      </c>
      <c r="M169" s="6">
        <v>0</v>
      </c>
      <c r="N169" s="11">
        <v>0</v>
      </c>
      <c r="O169" s="6">
        <v>5</v>
      </c>
      <c r="P169" s="11">
        <v>0</v>
      </c>
      <c r="Q169" s="6">
        <v>0</v>
      </c>
      <c r="R169" s="6">
        <v>0</v>
      </c>
      <c r="S169" s="11">
        <v>0</v>
      </c>
      <c r="T169" s="6">
        <v>5</v>
      </c>
      <c r="U169" s="6">
        <v>0</v>
      </c>
      <c r="V169" s="6">
        <v>0</v>
      </c>
      <c r="W169" s="6">
        <v>0</v>
      </c>
      <c r="X169" s="7">
        <f>SUM(C169:W169)</f>
        <v>20</v>
      </c>
      <c r="Y169"/>
    </row>
    <row r="170" spans="1:47" ht="38.25" customHeight="1" x14ac:dyDescent="0.25">
      <c r="A170" s="46" t="s">
        <v>172</v>
      </c>
      <c r="B170" s="47"/>
      <c r="C170" s="48">
        <v>45597</v>
      </c>
      <c r="D170" s="95">
        <v>45598</v>
      </c>
      <c r="E170" s="48">
        <v>45601</v>
      </c>
      <c r="F170" s="67">
        <v>45602</v>
      </c>
      <c r="G170" s="48">
        <v>45603</v>
      </c>
      <c r="H170" s="48">
        <v>45604</v>
      </c>
      <c r="I170" s="48">
        <v>45607</v>
      </c>
      <c r="J170" s="48">
        <v>45608</v>
      </c>
      <c r="K170" s="48">
        <v>45609</v>
      </c>
      <c r="L170" s="48">
        <v>45610</v>
      </c>
      <c r="M170" s="48" t="s">
        <v>171</v>
      </c>
      <c r="N170" s="48">
        <v>45614</v>
      </c>
      <c r="O170" s="48">
        <v>45615</v>
      </c>
      <c r="P170" s="48">
        <v>45616</v>
      </c>
      <c r="Q170" s="48">
        <v>45617</v>
      </c>
      <c r="R170" s="48">
        <v>45618</v>
      </c>
      <c r="S170" s="48">
        <v>45621</v>
      </c>
      <c r="T170" s="48">
        <v>45622</v>
      </c>
      <c r="U170" s="48">
        <v>45623</v>
      </c>
      <c r="V170" s="48">
        <v>45624</v>
      </c>
      <c r="W170" s="48">
        <v>45625</v>
      </c>
      <c r="X170" s="2"/>
      <c r="Y170"/>
    </row>
    <row r="171" spans="1:47" ht="12.75" customHeight="1" x14ac:dyDescent="0.25">
      <c r="A171" s="49" t="s">
        <v>0</v>
      </c>
      <c r="B171" s="49" t="s">
        <v>1</v>
      </c>
      <c r="C171" s="50" t="s">
        <v>94</v>
      </c>
      <c r="D171" s="96" t="s">
        <v>174</v>
      </c>
      <c r="E171" s="50" t="s">
        <v>91</v>
      </c>
      <c r="F171" s="50" t="s">
        <v>92</v>
      </c>
      <c r="G171" s="50" t="s">
        <v>93</v>
      </c>
      <c r="H171" s="50" t="s">
        <v>94</v>
      </c>
      <c r="I171" s="50" t="s">
        <v>95</v>
      </c>
      <c r="J171" s="50" t="s">
        <v>91</v>
      </c>
      <c r="K171" s="50" t="s">
        <v>92</v>
      </c>
      <c r="L171" s="50" t="s">
        <v>93</v>
      </c>
      <c r="M171" s="50" t="s">
        <v>94</v>
      </c>
      <c r="N171" s="50" t="s">
        <v>95</v>
      </c>
      <c r="O171" s="50" t="s">
        <v>91</v>
      </c>
      <c r="P171" s="50" t="s">
        <v>92</v>
      </c>
      <c r="Q171" s="50" t="s">
        <v>93</v>
      </c>
      <c r="R171" s="50" t="s">
        <v>94</v>
      </c>
      <c r="S171" s="50" t="s">
        <v>95</v>
      </c>
      <c r="T171" s="50" t="s">
        <v>91</v>
      </c>
      <c r="U171" s="50" t="s">
        <v>92</v>
      </c>
      <c r="V171" s="50" t="s">
        <v>93</v>
      </c>
      <c r="W171" s="50" t="s">
        <v>94</v>
      </c>
      <c r="X171" s="2"/>
      <c r="Y171"/>
    </row>
    <row r="172" spans="1:47" x14ac:dyDescent="0.25">
      <c r="A172" s="43"/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</row>
    <row r="173" spans="1:47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47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6" spans="1:47" x14ac:dyDescent="0.25">
      <c r="R176" s="22"/>
      <c r="U176" s="76"/>
      <c r="V176" s="76"/>
      <c r="W176" s="76"/>
    </row>
  </sheetData>
  <mergeCells count="23">
    <mergeCell ref="A1:B1"/>
    <mergeCell ref="A4:B4"/>
    <mergeCell ref="A35:B35"/>
    <mergeCell ref="A63:B63"/>
    <mergeCell ref="A8:B8"/>
    <mergeCell ref="A59:B59"/>
    <mergeCell ref="A29:B29"/>
    <mergeCell ref="A21:B21"/>
    <mergeCell ref="A25:B25"/>
    <mergeCell ref="A12:B12"/>
    <mergeCell ref="A151:B151"/>
    <mergeCell ref="A164:B164"/>
    <mergeCell ref="A167:B167"/>
    <mergeCell ref="A122:B122"/>
    <mergeCell ref="A125:B125"/>
    <mergeCell ref="A133:B133"/>
    <mergeCell ref="A143:B143"/>
    <mergeCell ref="A161:B161"/>
    <mergeCell ref="A114:B114"/>
    <mergeCell ref="A89:B89"/>
    <mergeCell ref="A106:B106"/>
    <mergeCell ref="A96:B96"/>
    <mergeCell ref="A71:B7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Кристина Александровна</dc:creator>
  <cp:lastModifiedBy>Китанина Ксения Юрьевна</cp:lastModifiedBy>
  <cp:lastPrinted>2024-06-24T09:49:21Z</cp:lastPrinted>
  <dcterms:created xsi:type="dcterms:W3CDTF">2023-06-13T11:50:54Z</dcterms:created>
  <dcterms:modified xsi:type="dcterms:W3CDTF">2024-11-02T09:56:03Z</dcterms:modified>
</cp:coreProperties>
</file>